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college\IQAC\PO-CO-PSO_mapping\NEP-po-co-pso\"/>
    </mc:Choice>
  </mc:AlternateContent>
  <xr:revisionPtr revIDLastSave="0" documentId="8_{FE03A6DB-FC96-4DAB-B5BE-3AF58D31A2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BM  CS CO-PO-PSO mapping" sheetId="2" r:id="rId1"/>
    <sheet name="DBM mapping strength cs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7" i="7" l="1"/>
  <c r="I67" i="7"/>
  <c r="K66" i="7"/>
  <c r="I66" i="7"/>
  <c r="K65" i="7"/>
  <c r="I65" i="7"/>
  <c r="K64" i="7"/>
  <c r="I64" i="7"/>
  <c r="K63" i="7"/>
  <c r="I63" i="7"/>
  <c r="K62" i="7"/>
  <c r="I62" i="7"/>
  <c r="K61" i="7"/>
  <c r="I61" i="7"/>
  <c r="K60" i="7"/>
  <c r="I60" i="7"/>
  <c r="K59" i="7"/>
  <c r="I59" i="7"/>
  <c r="K58" i="7"/>
  <c r="I58" i="7"/>
  <c r="K57" i="7"/>
  <c r="I57" i="7"/>
  <c r="K56" i="7"/>
  <c r="I56" i="7"/>
  <c r="K55" i="7"/>
  <c r="I55" i="7"/>
  <c r="K54" i="7"/>
  <c r="I54" i="7"/>
  <c r="K53" i="7"/>
  <c r="I53" i="7"/>
  <c r="K52" i="7"/>
  <c r="I52" i="7"/>
  <c r="K51" i="7"/>
  <c r="I51" i="7"/>
  <c r="K50" i="7"/>
  <c r="I50" i="7"/>
  <c r="K49" i="7"/>
  <c r="I49" i="7"/>
  <c r="K48" i="7"/>
  <c r="I48" i="7"/>
  <c r="K47" i="7"/>
  <c r="I47" i="7"/>
  <c r="K46" i="7"/>
  <c r="I46" i="7"/>
  <c r="K4" i="7"/>
  <c r="K33" i="7"/>
  <c r="I33" i="7"/>
  <c r="K32" i="7"/>
  <c r="I32" i="7"/>
  <c r="K31" i="7"/>
  <c r="I31" i="7"/>
  <c r="K30" i="7"/>
  <c r="I30" i="7"/>
  <c r="K29" i="7"/>
  <c r="I29" i="7"/>
  <c r="K28" i="7"/>
  <c r="I28" i="7"/>
  <c r="K27" i="7"/>
  <c r="I27" i="7"/>
  <c r="K26" i="7"/>
  <c r="I26" i="7"/>
  <c r="K25" i="7"/>
  <c r="I25" i="7"/>
  <c r="K42" i="7"/>
  <c r="I42" i="7"/>
  <c r="K43" i="7"/>
  <c r="I43" i="7"/>
  <c r="K41" i="7"/>
  <c r="I41" i="7"/>
  <c r="K40" i="7"/>
  <c r="I40" i="7"/>
  <c r="K39" i="7"/>
  <c r="I39" i="7"/>
  <c r="K38" i="7"/>
  <c r="I38" i="7"/>
  <c r="K37" i="7"/>
  <c r="I37" i="7"/>
  <c r="K36" i="7"/>
  <c r="I36" i="7"/>
  <c r="K35" i="7"/>
  <c r="I35" i="7"/>
  <c r="K23" i="7"/>
  <c r="I23" i="7"/>
  <c r="K22" i="7"/>
  <c r="I22" i="7"/>
  <c r="K21" i="7"/>
  <c r="I21" i="7"/>
  <c r="K20" i="7"/>
  <c r="I20" i="7"/>
  <c r="K19" i="7"/>
  <c r="I19" i="7"/>
  <c r="K18" i="7"/>
  <c r="I18" i="7"/>
  <c r="K17" i="7"/>
  <c r="I17" i="7"/>
  <c r="K16" i="7"/>
  <c r="I16" i="7"/>
  <c r="K15" i="7"/>
  <c r="I15" i="7"/>
  <c r="K14" i="7"/>
  <c r="I14" i="7"/>
  <c r="K3" i="7"/>
  <c r="K5" i="7"/>
  <c r="K6" i="7"/>
  <c r="K7" i="7"/>
  <c r="K8" i="7"/>
  <c r="K9" i="7"/>
  <c r="K10" i="7"/>
  <c r="K11" i="7"/>
  <c r="K12" i="7"/>
  <c r="K13" i="7"/>
  <c r="I3" i="7"/>
  <c r="I4" i="7"/>
  <c r="I5" i="7"/>
  <c r="I6" i="7"/>
  <c r="I7" i="7"/>
  <c r="I8" i="7"/>
  <c r="I9" i="7"/>
  <c r="I10" i="7"/>
  <c r="I11" i="7"/>
  <c r="I12" i="7"/>
  <c r="I13" i="7"/>
  <c r="K2" i="7"/>
  <c r="I2" i="7"/>
</calcChain>
</file>

<file path=xl/sharedStrings.xml><?xml version="1.0" encoding="utf-8"?>
<sst xmlns="http://schemas.openxmlformats.org/spreadsheetml/2006/main" count="184" uniqueCount="66">
  <si>
    <t>CO1</t>
  </si>
  <si>
    <t>PO</t>
  </si>
  <si>
    <t>PSO</t>
  </si>
  <si>
    <t>CO2</t>
  </si>
  <si>
    <t>CO3</t>
  </si>
  <si>
    <t>CO4</t>
  </si>
  <si>
    <t>CO5</t>
  </si>
  <si>
    <t>PSO No.</t>
  </si>
  <si>
    <t>PO No.</t>
  </si>
  <si>
    <t>CO No.</t>
  </si>
  <si>
    <t>CO Level (R- Cr)</t>
  </si>
  <si>
    <t>PO Level</t>
  </si>
  <si>
    <t>PSO Level</t>
  </si>
  <si>
    <t>Mapping % of PO</t>
  </si>
  <si>
    <t>Mapping % of PSO</t>
  </si>
  <si>
    <t>Mapping Strength PO</t>
  </si>
  <si>
    <t>Mapping Strength PSO</t>
  </si>
  <si>
    <t>Course Name</t>
  </si>
  <si>
    <t>COs</t>
  </si>
  <si>
    <t>CO Description</t>
  </si>
  <si>
    <t>Semester I</t>
  </si>
  <si>
    <t>Semester II</t>
  </si>
  <si>
    <t>Course Code</t>
  </si>
  <si>
    <t>Average mapping strength</t>
  </si>
  <si>
    <t>CMSACOR01T</t>
  </si>
  <si>
    <t>CMSACOR02T</t>
  </si>
  <si>
    <t xml:space="preserve"> </t>
  </si>
  <si>
    <t>CMSACOR05T</t>
  </si>
  <si>
    <t>CMSSSSEC01M</t>
  </si>
  <si>
    <t>Programming in Python</t>
  </si>
  <si>
    <t>CMSSSSEC02M</t>
  </si>
  <si>
    <t>R-Programming</t>
  </si>
  <si>
    <t>CMSGCOR01T</t>
  </si>
  <si>
    <t>CMSGCOR02T</t>
  </si>
  <si>
    <t>CMSSSEC01M</t>
  </si>
  <si>
    <t>CMSSSEC02M</t>
  </si>
  <si>
    <t>CO-1</t>
  </si>
  <si>
    <t>CO-2</t>
  </si>
  <si>
    <t>CO-3</t>
  </si>
  <si>
    <t>CO-4</t>
  </si>
  <si>
    <t>CO-5</t>
  </si>
  <si>
    <t>Enhance the logical development of students to solve problems for carrier development in the software development domain</t>
  </si>
  <si>
    <t>Describe the different data structures to store and process on data</t>
  </si>
  <si>
    <t>Describe and develop the concept of store data into the different data structures</t>
  </si>
  <si>
    <t>Classify of data structure and use different techniques to process on data</t>
  </si>
  <si>
    <t>Classify the different types of sorting and searching techniques with their performance</t>
  </si>
  <si>
    <t>Choose and recognize data structures to process on specific problems</t>
  </si>
  <si>
    <t>Explain and fundamental of programming logic with python such as control flow, functions etc.</t>
  </si>
  <si>
    <t>Use the syntax to solve the problems in python</t>
  </si>
  <si>
    <t>Analyze the correctness and errors generated</t>
  </si>
  <si>
    <t>Evaluate the performance of different algorithms and select most appropriate</t>
  </si>
  <si>
    <t>Design Python programs for various problems and also identify different solutions</t>
  </si>
  <si>
    <t xml:space="preserve">Explain fundamental concepts such as statistical analysis in R programming </t>
  </si>
  <si>
    <t>Use to solve R programming Techniques such as data cleaning, data visualization etc.</t>
  </si>
  <si>
    <t>Analyze and examine statistical results</t>
  </si>
  <si>
    <t>Evaluate the accuracy and identify the reliability of statistical models</t>
  </si>
  <si>
    <t>Develop advance concepts such as machine learning models, time series analysis etc</t>
  </si>
  <si>
    <t>Computer Science Honours</t>
  </si>
  <si>
    <t>Computer Science General</t>
  </si>
  <si>
    <t>Computer Fundamentals and programming with C</t>
  </si>
  <si>
    <t>Explain the basics of C programming</t>
  </si>
  <si>
    <t>Develop the concept of  procedure-oriented programming</t>
  </si>
  <si>
    <t>Simplify and solve a problem</t>
  </si>
  <si>
    <t>Relate different operations and select different features for various solution purpose to solve problems and also able to recognize the solution of any problem.</t>
  </si>
  <si>
    <t xml:space="preserve">Python Programming </t>
  </si>
  <si>
    <t>Data Structures using C++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</si>
</sst>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textRotation="90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/>
    <xf numFmtId="0" fontId="1" fillId="6" borderId="1" xfId="0" applyFont="1" applyFill="1" applyBorder="1"/>
    <xf numFmtId="0" fontId="0" fillId="6" borderId="1" xfId="0" applyFill="1" applyBorder="1"/>
    <xf numFmtId="0" fontId="0" fillId="6" borderId="0" xfId="0" applyFill="1"/>
    <xf numFmtId="0" fontId="5" fillId="6" borderId="1" xfId="0" applyFont="1" applyFill="1" applyBorder="1"/>
    <xf numFmtId="0" fontId="6" fillId="0" borderId="1" xfId="0" applyFont="1" applyBorder="1"/>
    <xf numFmtId="0" fontId="6" fillId="6" borderId="1" xfId="0" applyFont="1" applyFill="1" applyBorder="1"/>
    <xf numFmtId="0" fontId="6" fillId="0" borderId="0" xfId="0" applyFont="1"/>
    <xf numFmtId="0" fontId="5" fillId="0" borderId="1" xfId="0" applyFont="1" applyBorder="1" applyAlignment="1">
      <alignment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0" fillId="0" borderId="3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0" fillId="6" borderId="1" xfId="0" applyFill="1" applyBorder="1" applyAlignment="1">
      <alignment horizontal="center" textRotation="90"/>
    </xf>
    <xf numFmtId="0" fontId="1" fillId="6" borderId="1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0"/>
  <sheetViews>
    <sheetView tabSelected="1" workbookViewId="0">
      <pane ySplit="2" topLeftCell="A33" activePane="bottomLeft" state="frozen"/>
      <selection pane="bottomLeft" activeCell="R41" sqref="R41"/>
    </sheetView>
  </sheetViews>
  <sheetFormatPr defaultColWidth="8.77734375" defaultRowHeight="14.4" x14ac:dyDescent="0.3"/>
  <cols>
    <col min="1" max="1" width="8.109375" customWidth="1"/>
    <col min="2" max="2" width="10" customWidth="1"/>
    <col min="3" max="3" width="8.77734375" style="10"/>
    <col min="4" max="4" width="69.33203125" style="7" customWidth="1"/>
    <col min="5" max="5" width="5" style="10" customWidth="1"/>
    <col min="6" max="6" width="5.77734375" style="10" customWidth="1"/>
    <col min="7" max="9" width="5.33203125" style="10" customWidth="1"/>
    <col min="10" max="10" width="5.109375" style="10" customWidth="1"/>
    <col min="11" max="11" width="8.33203125" style="10" customWidth="1"/>
    <col min="12" max="12" width="5" style="10" customWidth="1"/>
    <col min="13" max="13" width="4.109375" style="10" customWidth="1"/>
    <col min="14" max="14" width="4.6640625" style="10" customWidth="1"/>
    <col min="15" max="16" width="4.44140625" style="10" customWidth="1"/>
    <col min="17" max="17" width="4.6640625" style="10" customWidth="1"/>
  </cols>
  <sheetData>
    <row r="1" spans="1:18" ht="14.55" customHeight="1" x14ac:dyDescent="0.3">
      <c r="A1" s="34" t="s">
        <v>22</v>
      </c>
      <c r="B1" s="34" t="s">
        <v>17</v>
      </c>
      <c r="C1" s="33" t="s">
        <v>18</v>
      </c>
      <c r="D1" s="34" t="s">
        <v>19</v>
      </c>
      <c r="E1" s="33" t="s">
        <v>1</v>
      </c>
      <c r="F1" s="33"/>
      <c r="G1" s="33"/>
      <c r="H1" s="33"/>
      <c r="I1" s="33"/>
      <c r="J1" s="33"/>
      <c r="K1" s="42" t="s">
        <v>23</v>
      </c>
      <c r="L1" s="33" t="s">
        <v>2</v>
      </c>
      <c r="M1" s="33"/>
      <c r="N1" s="33"/>
      <c r="O1" s="33"/>
      <c r="P1" s="33"/>
      <c r="Q1" s="33"/>
      <c r="R1" s="42" t="s">
        <v>23</v>
      </c>
    </row>
    <row r="2" spans="1:18" ht="32.549999999999997" customHeight="1" x14ac:dyDescent="0.3">
      <c r="A2" s="41"/>
      <c r="B2" s="34"/>
      <c r="C2" s="33"/>
      <c r="D2" s="34"/>
      <c r="E2" s="11">
        <v>1</v>
      </c>
      <c r="F2" s="11">
        <v>2</v>
      </c>
      <c r="G2" s="11">
        <v>3</v>
      </c>
      <c r="H2" s="11">
        <v>4</v>
      </c>
      <c r="I2" s="11">
        <v>5</v>
      </c>
      <c r="J2" s="11">
        <v>6</v>
      </c>
      <c r="K2" s="42"/>
      <c r="L2" s="11">
        <v>1</v>
      </c>
      <c r="M2" s="11">
        <v>2</v>
      </c>
      <c r="N2" s="11">
        <v>3</v>
      </c>
      <c r="O2" s="11">
        <v>4</v>
      </c>
      <c r="P2" s="11">
        <v>5</v>
      </c>
      <c r="Q2" s="11">
        <v>6</v>
      </c>
      <c r="R2" s="42"/>
    </row>
    <row r="3" spans="1:18" x14ac:dyDescent="0.3">
      <c r="A3" s="39" t="s">
        <v>57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4" spans="1:18" x14ac:dyDescent="0.3">
      <c r="A4" s="39" t="s">
        <v>20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</row>
    <row r="5" spans="1:18" ht="27.45" customHeight="1" thickBot="1" x14ac:dyDescent="0.35">
      <c r="A5" s="30" t="s">
        <v>24</v>
      </c>
      <c r="B5" s="29" t="s">
        <v>59</v>
      </c>
      <c r="C5" s="22" t="s">
        <v>36</v>
      </c>
      <c r="D5" s="22" t="s">
        <v>60</v>
      </c>
      <c r="E5" s="9"/>
      <c r="F5" s="9">
        <v>3</v>
      </c>
      <c r="G5" s="9">
        <v>2</v>
      </c>
      <c r="H5" s="9"/>
      <c r="I5" s="9"/>
      <c r="J5" s="9"/>
      <c r="K5" s="31">
        <v>2.75</v>
      </c>
      <c r="L5" s="9"/>
      <c r="M5" s="9"/>
      <c r="N5" s="9"/>
      <c r="O5" s="9"/>
      <c r="P5" s="9"/>
      <c r="Q5" s="9">
        <v>3</v>
      </c>
      <c r="R5" s="43">
        <v>3</v>
      </c>
    </row>
    <row r="6" spans="1:18" ht="16.2" thickBot="1" x14ac:dyDescent="0.35">
      <c r="A6" s="30"/>
      <c r="B6" s="29"/>
      <c r="C6" s="22" t="s">
        <v>37</v>
      </c>
      <c r="D6" s="22" t="s">
        <v>61</v>
      </c>
      <c r="E6" s="9"/>
      <c r="F6" s="9"/>
      <c r="G6" s="9"/>
      <c r="H6" s="9">
        <v>3</v>
      </c>
      <c r="I6" s="9"/>
      <c r="J6" s="9">
        <v>3</v>
      </c>
      <c r="K6" s="32"/>
      <c r="L6" s="9"/>
      <c r="M6" s="9">
        <v>3</v>
      </c>
      <c r="N6" s="9">
        <v>3</v>
      </c>
      <c r="O6" s="9"/>
      <c r="P6" s="9"/>
      <c r="Q6" s="9"/>
      <c r="R6" s="43"/>
    </row>
    <row r="7" spans="1:18" ht="16.2" thickBot="1" x14ac:dyDescent="0.35">
      <c r="A7" s="30"/>
      <c r="B7" s="29"/>
      <c r="C7" s="22" t="s">
        <v>38</v>
      </c>
      <c r="D7" s="22" t="s">
        <v>62</v>
      </c>
      <c r="E7" s="9"/>
      <c r="F7" s="9"/>
      <c r="G7" s="9"/>
      <c r="H7" s="9">
        <v>2</v>
      </c>
      <c r="I7" s="9">
        <v>3</v>
      </c>
      <c r="J7" s="9"/>
      <c r="K7" s="32"/>
      <c r="L7" s="9"/>
      <c r="M7" s="9"/>
      <c r="N7" s="9">
        <v>3</v>
      </c>
      <c r="O7" s="9"/>
      <c r="P7" s="9">
        <v>3</v>
      </c>
      <c r="Q7" s="9"/>
      <c r="R7" s="43"/>
    </row>
    <row r="8" spans="1:18" ht="47.4" thickBot="1" x14ac:dyDescent="0.35">
      <c r="A8" s="30"/>
      <c r="B8" s="29"/>
      <c r="C8" s="22" t="s">
        <v>39</v>
      </c>
      <c r="D8" s="22" t="s">
        <v>63</v>
      </c>
      <c r="E8" s="9">
        <v>3</v>
      </c>
      <c r="F8" s="9"/>
      <c r="G8" s="9">
        <v>3</v>
      </c>
      <c r="H8" s="9">
        <v>3</v>
      </c>
      <c r="I8" s="9">
        <v>3</v>
      </c>
      <c r="J8" s="9"/>
      <c r="K8" s="32"/>
      <c r="L8" s="9">
        <v>3</v>
      </c>
      <c r="M8" s="9"/>
      <c r="N8" s="9">
        <v>3</v>
      </c>
      <c r="O8" s="9">
        <v>3</v>
      </c>
      <c r="P8" s="9">
        <v>3</v>
      </c>
      <c r="Q8" s="9"/>
      <c r="R8" s="43"/>
    </row>
    <row r="9" spans="1:18" ht="31.8" thickBot="1" x14ac:dyDescent="0.35">
      <c r="A9" s="30"/>
      <c r="B9" s="29"/>
      <c r="C9" s="22" t="s">
        <v>40</v>
      </c>
      <c r="D9" s="22" t="s">
        <v>41</v>
      </c>
      <c r="E9" s="9"/>
      <c r="F9" s="9"/>
      <c r="G9" s="9">
        <v>3</v>
      </c>
      <c r="H9" s="9"/>
      <c r="I9" s="9">
        <v>2</v>
      </c>
      <c r="J9" s="9"/>
      <c r="K9" s="35"/>
      <c r="L9" s="9"/>
      <c r="M9" s="9"/>
      <c r="N9" s="9">
        <v>3</v>
      </c>
      <c r="O9" s="9"/>
      <c r="P9" s="9">
        <v>3</v>
      </c>
      <c r="Q9" s="9"/>
      <c r="R9" s="43"/>
    </row>
    <row r="10" spans="1:18" ht="29.55" customHeight="1" thickBot="1" x14ac:dyDescent="0.35">
      <c r="A10" s="30" t="s">
        <v>35</v>
      </c>
      <c r="B10" s="29" t="s">
        <v>31</v>
      </c>
      <c r="C10" s="22" t="s">
        <v>36</v>
      </c>
      <c r="D10" s="23" t="s">
        <v>52</v>
      </c>
      <c r="E10" s="9"/>
      <c r="F10" s="9">
        <v>3</v>
      </c>
      <c r="G10" s="9">
        <v>2</v>
      </c>
      <c r="H10" s="9"/>
      <c r="I10" s="9"/>
      <c r="J10" s="9"/>
      <c r="K10" s="31">
        <v>2.66</v>
      </c>
      <c r="L10" s="9"/>
      <c r="M10" s="9"/>
      <c r="N10" s="9"/>
      <c r="O10" s="9"/>
      <c r="P10" s="9"/>
      <c r="Q10" s="9">
        <v>3</v>
      </c>
      <c r="R10" s="36">
        <v>3</v>
      </c>
    </row>
    <row r="11" spans="1:18" ht="29.55" customHeight="1" thickBot="1" x14ac:dyDescent="0.35">
      <c r="A11" s="30"/>
      <c r="B11" s="29"/>
      <c r="C11" s="22" t="s">
        <v>37</v>
      </c>
      <c r="D11" s="23" t="s">
        <v>53</v>
      </c>
      <c r="E11" s="9"/>
      <c r="F11" s="9"/>
      <c r="G11" s="9">
        <v>3</v>
      </c>
      <c r="H11" s="9"/>
      <c r="I11" s="9">
        <v>2</v>
      </c>
      <c r="J11" s="9"/>
      <c r="K11" s="32"/>
      <c r="L11" s="9"/>
      <c r="M11" s="9"/>
      <c r="N11" s="9">
        <v>3</v>
      </c>
      <c r="O11" s="9"/>
      <c r="P11" s="9">
        <v>3</v>
      </c>
      <c r="Q11" s="9"/>
      <c r="R11" s="37"/>
    </row>
    <row r="12" spans="1:18" ht="31.8" customHeight="1" thickBot="1" x14ac:dyDescent="0.35">
      <c r="A12" s="30"/>
      <c r="B12" s="29"/>
      <c r="C12" s="22" t="s">
        <v>38</v>
      </c>
      <c r="D12" s="23" t="s">
        <v>54</v>
      </c>
      <c r="E12" s="9"/>
      <c r="F12" s="9"/>
      <c r="G12" s="9"/>
      <c r="H12" s="9">
        <v>2</v>
      </c>
      <c r="I12" s="9"/>
      <c r="J12" s="9"/>
      <c r="K12" s="32"/>
      <c r="L12" s="9"/>
      <c r="M12" s="9"/>
      <c r="N12" s="9">
        <v>3</v>
      </c>
      <c r="O12" s="9"/>
      <c r="P12" s="9"/>
      <c r="Q12" s="9"/>
      <c r="R12" s="37"/>
    </row>
    <row r="13" spans="1:18" ht="31.8" customHeight="1" thickBot="1" x14ac:dyDescent="0.35">
      <c r="A13" s="30"/>
      <c r="B13" s="29"/>
      <c r="C13" s="22" t="s">
        <v>39</v>
      </c>
      <c r="D13" s="23" t="s">
        <v>55</v>
      </c>
      <c r="E13" s="9">
        <v>3</v>
      </c>
      <c r="F13" s="9"/>
      <c r="G13" s="9"/>
      <c r="H13" s="9">
        <v>3</v>
      </c>
      <c r="I13" s="9">
        <v>3</v>
      </c>
      <c r="J13" s="9"/>
      <c r="K13" s="32"/>
      <c r="L13" s="9">
        <v>3</v>
      </c>
      <c r="M13" s="9"/>
      <c r="N13" s="9"/>
      <c r="O13" s="9">
        <v>3</v>
      </c>
      <c r="P13" s="9"/>
      <c r="Q13" s="9"/>
      <c r="R13" s="37"/>
    </row>
    <row r="14" spans="1:18" ht="31.8" thickBot="1" x14ac:dyDescent="0.35">
      <c r="A14" s="30"/>
      <c r="B14" s="29"/>
      <c r="C14" s="22" t="s">
        <v>40</v>
      </c>
      <c r="D14" s="23" t="s">
        <v>56</v>
      </c>
      <c r="E14" s="9"/>
      <c r="F14" s="9"/>
      <c r="G14" s="9"/>
      <c r="H14" s="9"/>
      <c r="I14" s="9"/>
      <c r="J14" s="9">
        <v>3</v>
      </c>
      <c r="K14" s="35"/>
      <c r="L14" s="9"/>
      <c r="M14" s="9">
        <v>3</v>
      </c>
      <c r="N14" s="9"/>
      <c r="O14" s="9"/>
      <c r="P14" s="9"/>
      <c r="Q14" s="9"/>
      <c r="R14" s="38"/>
    </row>
    <row r="15" spans="1:18" ht="15.6" x14ac:dyDescent="0.3">
      <c r="A15" s="24"/>
      <c r="B15" s="25"/>
      <c r="C15" s="28"/>
      <c r="D15" s="28"/>
      <c r="E15" s="9"/>
      <c r="F15" s="9"/>
      <c r="G15" s="9"/>
      <c r="H15" s="9"/>
      <c r="I15" s="9"/>
      <c r="J15" s="9"/>
      <c r="K15" s="26"/>
      <c r="L15" s="9"/>
      <c r="M15" s="9"/>
      <c r="N15" s="9"/>
      <c r="O15" s="9"/>
      <c r="P15" s="9"/>
      <c r="Q15" s="9"/>
      <c r="R15" s="27"/>
    </row>
    <row r="16" spans="1:18" x14ac:dyDescent="0.3">
      <c r="A16" s="46" t="s">
        <v>21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1:18" ht="16.2" thickBot="1" x14ac:dyDescent="0.35">
      <c r="A17" s="30" t="s">
        <v>27</v>
      </c>
      <c r="B17" s="29" t="s">
        <v>65</v>
      </c>
      <c r="C17" s="22" t="s">
        <v>36</v>
      </c>
      <c r="D17" s="22" t="s">
        <v>42</v>
      </c>
      <c r="E17" s="9"/>
      <c r="F17" s="9">
        <v>3</v>
      </c>
      <c r="G17" s="9">
        <v>2</v>
      </c>
      <c r="H17" s="9"/>
      <c r="I17" s="9"/>
      <c r="J17" s="9"/>
      <c r="K17" s="31">
        <v>2.7</v>
      </c>
      <c r="L17" s="9"/>
      <c r="M17" s="9"/>
      <c r="N17" s="9"/>
      <c r="O17" s="9"/>
      <c r="P17" s="9"/>
      <c r="Q17" s="9">
        <v>3</v>
      </c>
      <c r="R17" s="36">
        <v>3</v>
      </c>
    </row>
    <row r="18" spans="1:18" ht="31.8" thickBot="1" x14ac:dyDescent="0.35">
      <c r="A18" s="30"/>
      <c r="B18" s="29"/>
      <c r="C18" s="22" t="s">
        <v>37</v>
      </c>
      <c r="D18" s="22" t="s">
        <v>43</v>
      </c>
      <c r="E18" s="9"/>
      <c r="F18" s="9">
        <v>3</v>
      </c>
      <c r="G18" s="9"/>
      <c r="H18" s="9"/>
      <c r="I18" s="9"/>
      <c r="J18" s="9">
        <v>3</v>
      </c>
      <c r="K18" s="32"/>
      <c r="L18" s="9"/>
      <c r="M18" s="9">
        <v>3</v>
      </c>
      <c r="N18" s="9"/>
      <c r="O18" s="9"/>
      <c r="P18" s="9"/>
      <c r="Q18" s="9">
        <v>3</v>
      </c>
      <c r="R18" s="37"/>
    </row>
    <row r="19" spans="1:18" ht="16.2" thickBot="1" x14ac:dyDescent="0.35">
      <c r="A19" s="30"/>
      <c r="B19" s="29"/>
      <c r="C19" s="22" t="s">
        <v>38</v>
      </c>
      <c r="D19" s="22" t="s">
        <v>44</v>
      </c>
      <c r="E19" s="9"/>
      <c r="F19" s="9"/>
      <c r="G19" s="9">
        <v>3</v>
      </c>
      <c r="H19" s="9">
        <v>2</v>
      </c>
      <c r="I19" s="9">
        <v>3</v>
      </c>
      <c r="J19" s="9"/>
      <c r="K19" s="32"/>
      <c r="L19" s="9"/>
      <c r="M19" s="9"/>
      <c r="N19" s="9">
        <v>3</v>
      </c>
      <c r="O19" s="9"/>
      <c r="P19" s="9">
        <v>3</v>
      </c>
      <c r="Q19" s="9"/>
      <c r="R19" s="37"/>
    </row>
    <row r="20" spans="1:18" ht="31.8" thickBot="1" x14ac:dyDescent="0.35">
      <c r="A20" s="30"/>
      <c r="B20" s="29"/>
      <c r="C20" s="22" t="s">
        <v>39</v>
      </c>
      <c r="D20" s="22" t="s">
        <v>45</v>
      </c>
      <c r="E20" s="9"/>
      <c r="F20" s="9"/>
      <c r="G20" s="9"/>
      <c r="H20" s="9">
        <v>2</v>
      </c>
      <c r="I20" s="9"/>
      <c r="J20" s="9"/>
      <c r="K20" s="32"/>
      <c r="L20" s="9"/>
      <c r="M20" s="9"/>
      <c r="N20" s="9">
        <v>3</v>
      </c>
      <c r="O20" s="9"/>
      <c r="P20" s="9"/>
      <c r="Q20" s="9"/>
      <c r="R20" s="37"/>
    </row>
    <row r="21" spans="1:18" ht="16.2" thickBot="1" x14ac:dyDescent="0.35">
      <c r="A21" s="30"/>
      <c r="B21" s="29"/>
      <c r="C21" s="22" t="s">
        <v>40</v>
      </c>
      <c r="D21" s="22" t="s">
        <v>46</v>
      </c>
      <c r="E21" s="9">
        <v>3</v>
      </c>
      <c r="F21" s="9"/>
      <c r="G21" s="9"/>
      <c r="H21" s="9"/>
      <c r="I21" s="9">
        <v>3</v>
      </c>
      <c r="J21" s="9"/>
      <c r="K21" s="32"/>
      <c r="L21" s="9">
        <v>3</v>
      </c>
      <c r="M21" s="9"/>
      <c r="N21" s="9">
        <v>3</v>
      </c>
      <c r="O21" s="9"/>
      <c r="P21" s="9"/>
      <c r="Q21" s="9"/>
      <c r="R21" s="37"/>
    </row>
    <row r="22" spans="1:18" ht="31.8" thickBot="1" x14ac:dyDescent="0.35">
      <c r="A22" s="30" t="s">
        <v>34</v>
      </c>
      <c r="B22" s="29" t="s">
        <v>64</v>
      </c>
      <c r="C22" s="22" t="s">
        <v>36</v>
      </c>
      <c r="D22" s="23" t="s">
        <v>47</v>
      </c>
      <c r="E22" s="9"/>
      <c r="F22" s="9">
        <v>3</v>
      </c>
      <c r="G22" s="9">
        <v>2</v>
      </c>
      <c r="H22" s="9"/>
      <c r="I22" s="9"/>
      <c r="J22" s="9"/>
      <c r="K22" s="31">
        <v>2.66</v>
      </c>
      <c r="L22" s="9"/>
      <c r="M22" s="9"/>
      <c r="N22" s="9"/>
      <c r="O22" s="9"/>
      <c r="P22" s="9"/>
      <c r="Q22" s="9">
        <v>3</v>
      </c>
      <c r="R22" s="36">
        <v>3</v>
      </c>
    </row>
    <row r="23" spans="1:18" ht="16.2" thickBot="1" x14ac:dyDescent="0.35">
      <c r="A23" s="30"/>
      <c r="B23" s="29"/>
      <c r="C23" s="22" t="s">
        <v>37</v>
      </c>
      <c r="D23" s="23" t="s">
        <v>48</v>
      </c>
      <c r="E23" s="9"/>
      <c r="F23" s="9"/>
      <c r="G23" s="9">
        <v>3</v>
      </c>
      <c r="H23" s="9"/>
      <c r="I23" s="9">
        <v>2</v>
      </c>
      <c r="J23" s="9"/>
      <c r="K23" s="32"/>
      <c r="L23" s="9"/>
      <c r="M23" s="9"/>
      <c r="N23" s="9">
        <v>3</v>
      </c>
      <c r="O23" s="9"/>
      <c r="P23" s="9">
        <v>3</v>
      </c>
      <c r="Q23" s="9"/>
      <c r="R23" s="37"/>
    </row>
    <row r="24" spans="1:18" ht="16.2" thickBot="1" x14ac:dyDescent="0.35">
      <c r="A24" s="30"/>
      <c r="B24" s="29"/>
      <c r="C24" s="22" t="s">
        <v>38</v>
      </c>
      <c r="D24" s="23" t="s">
        <v>49</v>
      </c>
      <c r="E24" s="9"/>
      <c r="F24" s="9"/>
      <c r="G24" s="9"/>
      <c r="H24" s="9">
        <v>2</v>
      </c>
      <c r="I24" s="9"/>
      <c r="J24" s="9"/>
      <c r="K24" s="32"/>
      <c r="L24" s="9"/>
      <c r="M24" s="9"/>
      <c r="N24" s="9">
        <v>3</v>
      </c>
      <c r="O24" s="9"/>
      <c r="P24" s="9"/>
      <c r="Q24" s="9"/>
      <c r="R24" s="37"/>
    </row>
    <row r="25" spans="1:18" ht="31.8" thickBot="1" x14ac:dyDescent="0.35">
      <c r="A25" s="30"/>
      <c r="B25" s="29"/>
      <c r="C25" s="22" t="s">
        <v>39</v>
      </c>
      <c r="D25" s="23" t="s">
        <v>50</v>
      </c>
      <c r="E25" s="9"/>
      <c r="F25" s="9"/>
      <c r="G25" s="9"/>
      <c r="H25" s="9">
        <v>3</v>
      </c>
      <c r="I25" s="9">
        <v>3</v>
      </c>
      <c r="J25" s="9"/>
      <c r="K25" s="32"/>
      <c r="L25" s="9">
        <v>3</v>
      </c>
      <c r="M25" s="9"/>
      <c r="N25" s="9"/>
      <c r="O25" s="9"/>
      <c r="P25" s="9"/>
      <c r="Q25" s="9"/>
      <c r="R25" s="37"/>
    </row>
    <row r="26" spans="1:18" ht="31.8" thickBot="1" x14ac:dyDescent="0.35">
      <c r="A26" s="30"/>
      <c r="B26" s="29"/>
      <c r="C26" s="22" t="s">
        <v>40</v>
      </c>
      <c r="D26" s="23" t="s">
        <v>51</v>
      </c>
      <c r="E26" s="9">
        <v>3</v>
      </c>
      <c r="F26" s="9"/>
      <c r="G26" s="9"/>
      <c r="H26" s="9"/>
      <c r="I26" s="9"/>
      <c r="J26" s="9">
        <v>3</v>
      </c>
      <c r="K26" s="35"/>
      <c r="L26" s="9"/>
      <c r="M26" s="9">
        <v>3</v>
      </c>
      <c r="N26" s="9"/>
      <c r="O26" s="9">
        <v>3</v>
      </c>
      <c r="P26" s="9"/>
      <c r="Q26" s="9"/>
      <c r="R26" s="38"/>
    </row>
    <row r="28" spans="1:18" x14ac:dyDescent="0.3">
      <c r="A28" s="44" t="s">
        <v>58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</row>
    <row r="29" spans="1:18" ht="27.45" customHeight="1" thickBot="1" x14ac:dyDescent="0.35">
      <c r="A29" s="30" t="s">
        <v>24</v>
      </c>
      <c r="B29" s="29" t="s">
        <v>59</v>
      </c>
      <c r="C29" s="22" t="s">
        <v>36</v>
      </c>
      <c r="D29" s="22" t="s">
        <v>60</v>
      </c>
      <c r="E29" s="9"/>
      <c r="F29" s="9">
        <v>3</v>
      </c>
      <c r="G29" s="9">
        <v>2</v>
      </c>
      <c r="H29" s="9"/>
      <c r="I29" s="9"/>
      <c r="J29" s="9"/>
      <c r="K29" s="31">
        <v>2.75</v>
      </c>
      <c r="L29" s="9"/>
      <c r="M29" s="9"/>
      <c r="N29" s="9"/>
      <c r="O29" s="9"/>
      <c r="P29" s="9"/>
      <c r="Q29" s="9">
        <v>3</v>
      </c>
      <c r="R29" s="43">
        <v>3</v>
      </c>
    </row>
    <row r="30" spans="1:18" ht="16.2" thickBot="1" x14ac:dyDescent="0.35">
      <c r="A30" s="30"/>
      <c r="B30" s="29"/>
      <c r="C30" s="22" t="s">
        <v>37</v>
      </c>
      <c r="D30" s="22" t="s">
        <v>61</v>
      </c>
      <c r="E30" s="9"/>
      <c r="F30" s="9"/>
      <c r="G30" s="9"/>
      <c r="H30" s="9">
        <v>3</v>
      </c>
      <c r="I30" s="9"/>
      <c r="J30" s="9">
        <v>3</v>
      </c>
      <c r="K30" s="32"/>
      <c r="L30" s="9"/>
      <c r="M30" s="9">
        <v>3</v>
      </c>
      <c r="N30" s="9">
        <v>3</v>
      </c>
      <c r="O30" s="9"/>
      <c r="P30" s="9"/>
      <c r="Q30" s="9"/>
      <c r="R30" s="43"/>
    </row>
    <row r="31" spans="1:18" ht="16.2" thickBot="1" x14ac:dyDescent="0.35">
      <c r="A31" s="30"/>
      <c r="B31" s="29"/>
      <c r="C31" s="22" t="s">
        <v>38</v>
      </c>
      <c r="D31" s="22" t="s">
        <v>62</v>
      </c>
      <c r="E31" s="9"/>
      <c r="F31" s="9"/>
      <c r="G31" s="9"/>
      <c r="H31" s="9">
        <v>2</v>
      </c>
      <c r="I31" s="9">
        <v>3</v>
      </c>
      <c r="J31" s="9"/>
      <c r="K31" s="32"/>
      <c r="L31" s="9"/>
      <c r="M31" s="9"/>
      <c r="N31" s="9">
        <v>3</v>
      </c>
      <c r="O31" s="9"/>
      <c r="P31" s="9">
        <v>3</v>
      </c>
      <c r="Q31" s="9"/>
      <c r="R31" s="43"/>
    </row>
    <row r="32" spans="1:18" ht="47.4" thickBot="1" x14ac:dyDescent="0.35">
      <c r="A32" s="30"/>
      <c r="B32" s="29"/>
      <c r="C32" s="22" t="s">
        <v>39</v>
      </c>
      <c r="D32" s="22" t="s">
        <v>63</v>
      </c>
      <c r="E32" s="9">
        <v>3</v>
      </c>
      <c r="F32" s="9"/>
      <c r="G32" s="9">
        <v>3</v>
      </c>
      <c r="H32" s="9">
        <v>3</v>
      </c>
      <c r="I32" s="9">
        <v>3</v>
      </c>
      <c r="J32" s="9"/>
      <c r="K32" s="32"/>
      <c r="L32" s="9">
        <v>3</v>
      </c>
      <c r="M32" s="9"/>
      <c r="N32" s="9">
        <v>3</v>
      </c>
      <c r="O32" s="9">
        <v>3</v>
      </c>
      <c r="P32" s="9">
        <v>3</v>
      </c>
      <c r="Q32" s="9"/>
      <c r="R32" s="43"/>
    </row>
    <row r="33" spans="1:18" ht="31.8" thickBot="1" x14ac:dyDescent="0.35">
      <c r="A33" s="30"/>
      <c r="B33" s="29"/>
      <c r="C33" s="22" t="s">
        <v>40</v>
      </c>
      <c r="D33" s="22" t="s">
        <v>41</v>
      </c>
      <c r="E33" s="9"/>
      <c r="F33" s="9"/>
      <c r="G33" s="9">
        <v>3</v>
      </c>
      <c r="H33" s="9"/>
      <c r="I33" s="9">
        <v>2</v>
      </c>
      <c r="J33" s="9"/>
      <c r="K33" s="35"/>
      <c r="L33" s="9"/>
      <c r="M33" s="9"/>
      <c r="N33" s="9">
        <v>3</v>
      </c>
      <c r="O33" s="9"/>
      <c r="P33" s="9">
        <v>3</v>
      </c>
      <c r="Q33" s="9"/>
      <c r="R33" s="43"/>
    </row>
    <row r="35" spans="1:18" ht="16.2" thickBot="1" x14ac:dyDescent="0.35">
      <c r="A35" s="30" t="s">
        <v>27</v>
      </c>
      <c r="B35" s="29" t="s">
        <v>65</v>
      </c>
      <c r="C35" s="22" t="s">
        <v>36</v>
      </c>
      <c r="D35" s="22" t="s">
        <v>42</v>
      </c>
      <c r="E35" s="9"/>
      <c r="F35" s="9">
        <v>3</v>
      </c>
      <c r="G35" s="9">
        <v>2</v>
      </c>
      <c r="H35" s="9"/>
      <c r="I35" s="9"/>
      <c r="J35" s="9"/>
      <c r="K35" s="31">
        <v>2.7</v>
      </c>
      <c r="L35" s="9"/>
      <c r="M35" s="9"/>
      <c r="N35" s="9"/>
      <c r="O35" s="9"/>
      <c r="P35" s="9"/>
      <c r="Q35" s="9">
        <v>3</v>
      </c>
      <c r="R35" s="36">
        <v>3</v>
      </c>
    </row>
    <row r="36" spans="1:18" ht="31.8" thickBot="1" x14ac:dyDescent="0.35">
      <c r="A36" s="30"/>
      <c r="B36" s="29"/>
      <c r="C36" s="22" t="s">
        <v>37</v>
      </c>
      <c r="D36" s="22" t="s">
        <v>43</v>
      </c>
      <c r="E36" s="9"/>
      <c r="F36" s="9">
        <v>3</v>
      </c>
      <c r="G36" s="9"/>
      <c r="H36" s="9"/>
      <c r="I36" s="9"/>
      <c r="J36" s="9">
        <v>3</v>
      </c>
      <c r="K36" s="32"/>
      <c r="L36" s="9"/>
      <c r="M36" s="9">
        <v>3</v>
      </c>
      <c r="N36" s="9"/>
      <c r="O36" s="9"/>
      <c r="P36" s="9"/>
      <c r="Q36" s="9">
        <v>3</v>
      </c>
      <c r="R36" s="37"/>
    </row>
    <row r="37" spans="1:18" ht="16.2" thickBot="1" x14ac:dyDescent="0.35">
      <c r="A37" s="30"/>
      <c r="B37" s="29"/>
      <c r="C37" s="22" t="s">
        <v>38</v>
      </c>
      <c r="D37" s="22" t="s">
        <v>44</v>
      </c>
      <c r="E37" s="9"/>
      <c r="F37" s="9"/>
      <c r="G37" s="9">
        <v>3</v>
      </c>
      <c r="H37" s="9">
        <v>2</v>
      </c>
      <c r="I37" s="9">
        <v>3</v>
      </c>
      <c r="J37" s="9"/>
      <c r="K37" s="32"/>
      <c r="L37" s="9"/>
      <c r="M37" s="9"/>
      <c r="N37" s="9">
        <v>3</v>
      </c>
      <c r="O37" s="9"/>
      <c r="P37" s="9">
        <v>3</v>
      </c>
      <c r="Q37" s="9"/>
      <c r="R37" s="37"/>
    </row>
    <row r="38" spans="1:18" ht="31.8" thickBot="1" x14ac:dyDescent="0.35">
      <c r="A38" s="30"/>
      <c r="B38" s="29"/>
      <c r="C38" s="22" t="s">
        <v>39</v>
      </c>
      <c r="D38" s="22" t="s">
        <v>45</v>
      </c>
      <c r="E38" s="9"/>
      <c r="F38" s="9"/>
      <c r="G38" s="9"/>
      <c r="H38" s="9">
        <v>2</v>
      </c>
      <c r="I38" s="9"/>
      <c r="J38" s="9"/>
      <c r="K38" s="32"/>
      <c r="L38" s="9"/>
      <c r="M38" s="9"/>
      <c r="N38" s="9">
        <v>3</v>
      </c>
      <c r="O38" s="9"/>
      <c r="P38" s="9"/>
      <c r="Q38" s="9"/>
      <c r="R38" s="37"/>
    </row>
    <row r="39" spans="1:18" ht="16.2" thickBot="1" x14ac:dyDescent="0.35">
      <c r="A39" s="30"/>
      <c r="B39" s="29"/>
      <c r="C39" s="22" t="s">
        <v>40</v>
      </c>
      <c r="D39" s="22" t="s">
        <v>46</v>
      </c>
      <c r="E39" s="9">
        <v>3</v>
      </c>
      <c r="F39" s="9"/>
      <c r="G39" s="9"/>
      <c r="H39" s="9"/>
      <c r="I39" s="9">
        <v>3</v>
      </c>
      <c r="J39" s="9"/>
      <c r="K39" s="32"/>
      <c r="L39" s="9">
        <v>3</v>
      </c>
      <c r="M39" s="9"/>
      <c r="N39" s="9">
        <v>3</v>
      </c>
      <c r="O39" s="9"/>
      <c r="P39" s="9"/>
      <c r="Q39" s="9"/>
      <c r="R39" s="37"/>
    </row>
    <row r="40" spans="1:18" x14ac:dyDescent="0.3">
      <c r="K40" s="10">
        <v>2.7</v>
      </c>
      <c r="R40">
        <v>3</v>
      </c>
    </row>
  </sheetData>
  <mergeCells count="36">
    <mergeCell ref="A35:A39"/>
    <mergeCell ref="B35:B39"/>
    <mergeCell ref="K35:K39"/>
    <mergeCell ref="R35:R39"/>
    <mergeCell ref="A3:R3"/>
    <mergeCell ref="A28:R28"/>
    <mergeCell ref="A29:A33"/>
    <mergeCell ref="B29:B33"/>
    <mergeCell ref="K29:K33"/>
    <mergeCell ref="R29:R33"/>
    <mergeCell ref="R17:R21"/>
    <mergeCell ref="A16:R16"/>
    <mergeCell ref="A22:A26"/>
    <mergeCell ref="B17:B21"/>
    <mergeCell ref="K22:K26"/>
    <mergeCell ref="R22:R26"/>
    <mergeCell ref="L1:Q1"/>
    <mergeCell ref="E1:J1"/>
    <mergeCell ref="B1:B2"/>
    <mergeCell ref="K10:K14"/>
    <mergeCell ref="R10:R14"/>
    <mergeCell ref="A4:R4"/>
    <mergeCell ref="C1:C2"/>
    <mergeCell ref="D1:D2"/>
    <mergeCell ref="A1:A2"/>
    <mergeCell ref="B5:B9"/>
    <mergeCell ref="R1:R2"/>
    <mergeCell ref="K5:K9"/>
    <mergeCell ref="R5:R9"/>
    <mergeCell ref="K1:K2"/>
    <mergeCell ref="B22:B26"/>
    <mergeCell ref="A17:A21"/>
    <mergeCell ref="K17:K21"/>
    <mergeCell ref="A10:A14"/>
    <mergeCell ref="A5:A9"/>
    <mergeCell ref="B10:B1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7"/>
  <sheetViews>
    <sheetView workbookViewId="0">
      <selection activeCell="O19" sqref="O19"/>
    </sheetView>
  </sheetViews>
  <sheetFormatPr defaultColWidth="8.77734375" defaultRowHeight="14.4" x14ac:dyDescent="0.3"/>
  <cols>
    <col min="8" max="8" width="8.77734375" style="20"/>
    <col min="10" max="10" width="8.77734375" style="13"/>
    <col min="12" max="12" width="8.77734375" style="13"/>
  </cols>
  <sheetData>
    <row r="1" spans="1:12" ht="43.2" x14ac:dyDescent="0.3">
      <c r="A1" s="8"/>
      <c r="B1" s="1"/>
      <c r="C1" s="1" t="s">
        <v>9</v>
      </c>
      <c r="D1" s="4" t="s">
        <v>10</v>
      </c>
      <c r="E1" s="5" t="s">
        <v>8</v>
      </c>
      <c r="F1" s="1" t="s">
        <v>11</v>
      </c>
      <c r="G1" s="6" t="s">
        <v>7</v>
      </c>
      <c r="H1" s="18" t="s">
        <v>12</v>
      </c>
      <c r="I1" s="2" t="s">
        <v>13</v>
      </c>
      <c r="J1" s="21" t="s">
        <v>15</v>
      </c>
      <c r="K1" s="2" t="s">
        <v>14</v>
      </c>
      <c r="L1" s="21" t="s">
        <v>16</v>
      </c>
    </row>
    <row r="2" spans="1:12" s="16" customFormat="1" x14ac:dyDescent="0.3">
      <c r="A2" s="50" t="s">
        <v>24</v>
      </c>
      <c r="B2" s="51" t="s">
        <v>59</v>
      </c>
      <c r="C2" s="14" t="s">
        <v>0</v>
      </c>
      <c r="D2" s="15">
        <v>2</v>
      </c>
      <c r="E2" s="15">
        <v>2</v>
      </c>
      <c r="F2" s="15">
        <v>2</v>
      </c>
      <c r="G2" s="15">
        <v>6</v>
      </c>
      <c r="H2" s="19">
        <v>2</v>
      </c>
      <c r="I2" s="15">
        <f>D2/F2*100</f>
        <v>100</v>
      </c>
      <c r="J2" s="17">
        <v>3</v>
      </c>
      <c r="K2" s="15">
        <f>D2/H2*100</f>
        <v>100</v>
      </c>
      <c r="L2" s="17">
        <v>3</v>
      </c>
    </row>
    <row r="3" spans="1:12" s="16" customFormat="1" x14ac:dyDescent="0.3">
      <c r="A3" s="50"/>
      <c r="B3" s="51"/>
      <c r="C3" s="14" t="s">
        <v>0</v>
      </c>
      <c r="D3" s="15">
        <v>2</v>
      </c>
      <c r="E3" s="15">
        <v>3</v>
      </c>
      <c r="F3" s="15">
        <v>3</v>
      </c>
      <c r="G3" s="15"/>
      <c r="H3" s="19"/>
      <c r="I3" s="15">
        <f t="shared" ref="I3:I13" si="0">D3/F3*100</f>
        <v>66.666666666666657</v>
      </c>
      <c r="J3" s="17">
        <v>2</v>
      </c>
      <c r="K3" s="15" t="e">
        <f t="shared" ref="K3:K13" si="1">D3/H3*100</f>
        <v>#DIV/0!</v>
      </c>
      <c r="L3" s="17"/>
    </row>
    <row r="4" spans="1:12" s="16" customFormat="1" x14ac:dyDescent="0.3">
      <c r="A4" s="50"/>
      <c r="B4" s="51"/>
      <c r="C4" s="14" t="s">
        <v>3</v>
      </c>
      <c r="D4" s="15">
        <v>6</v>
      </c>
      <c r="E4" s="15">
        <v>4</v>
      </c>
      <c r="F4" s="15">
        <v>6</v>
      </c>
      <c r="G4" s="15">
        <v>2</v>
      </c>
      <c r="H4" s="19">
        <v>6</v>
      </c>
      <c r="I4" s="15">
        <f t="shared" si="0"/>
        <v>100</v>
      </c>
      <c r="J4" s="17">
        <v>3</v>
      </c>
      <c r="K4" s="15">
        <f t="shared" si="1"/>
        <v>100</v>
      </c>
      <c r="L4" s="17">
        <v>3</v>
      </c>
    </row>
    <row r="5" spans="1:12" s="16" customFormat="1" x14ac:dyDescent="0.3">
      <c r="A5" s="50"/>
      <c r="B5" s="51"/>
      <c r="C5" s="14" t="s">
        <v>3</v>
      </c>
      <c r="D5" s="15">
        <v>6</v>
      </c>
      <c r="E5" s="15">
        <v>6</v>
      </c>
      <c r="F5" s="15">
        <v>6</v>
      </c>
      <c r="G5" s="15">
        <v>3</v>
      </c>
      <c r="H5" s="19">
        <v>4</v>
      </c>
      <c r="I5" s="15">
        <f t="shared" si="0"/>
        <v>100</v>
      </c>
      <c r="J5" s="17">
        <v>3</v>
      </c>
      <c r="K5" s="15">
        <f t="shared" si="1"/>
        <v>150</v>
      </c>
      <c r="L5" s="17">
        <v>3</v>
      </c>
    </row>
    <row r="6" spans="1:12" s="16" customFormat="1" x14ac:dyDescent="0.3">
      <c r="A6" s="50"/>
      <c r="B6" s="51"/>
      <c r="C6" s="14" t="s">
        <v>4</v>
      </c>
      <c r="D6" s="15">
        <v>4</v>
      </c>
      <c r="E6" s="15">
        <v>4</v>
      </c>
      <c r="F6" s="15">
        <v>6</v>
      </c>
      <c r="G6" s="15">
        <v>3</v>
      </c>
      <c r="H6" s="19">
        <v>4</v>
      </c>
      <c r="I6" s="15">
        <f t="shared" si="0"/>
        <v>66.666666666666657</v>
      </c>
      <c r="J6" s="17">
        <v>2</v>
      </c>
      <c r="K6" s="15">
        <f t="shared" si="1"/>
        <v>100</v>
      </c>
      <c r="L6" s="17">
        <v>3</v>
      </c>
    </row>
    <row r="7" spans="1:12" s="16" customFormat="1" x14ac:dyDescent="0.3">
      <c r="A7" s="50"/>
      <c r="B7" s="51"/>
      <c r="C7" s="14" t="s">
        <v>4</v>
      </c>
      <c r="D7" s="15">
        <v>4</v>
      </c>
      <c r="E7" s="15">
        <v>5</v>
      </c>
      <c r="F7" s="15">
        <v>5</v>
      </c>
      <c r="G7" s="15">
        <v>5</v>
      </c>
      <c r="H7" s="19">
        <v>3</v>
      </c>
      <c r="I7" s="15">
        <f t="shared" si="0"/>
        <v>80</v>
      </c>
      <c r="J7" s="17">
        <v>3</v>
      </c>
      <c r="K7" s="15">
        <f t="shared" si="1"/>
        <v>133.33333333333331</v>
      </c>
      <c r="L7" s="17">
        <v>3</v>
      </c>
    </row>
    <row r="8" spans="1:12" s="16" customFormat="1" x14ac:dyDescent="0.3">
      <c r="A8" s="50"/>
      <c r="B8" s="51"/>
      <c r="C8" s="14" t="s">
        <v>5</v>
      </c>
      <c r="D8" s="15">
        <v>5</v>
      </c>
      <c r="E8" s="15">
        <v>1</v>
      </c>
      <c r="F8" s="15">
        <v>1</v>
      </c>
      <c r="G8" s="15">
        <v>1</v>
      </c>
      <c r="H8" s="19">
        <v>5</v>
      </c>
      <c r="I8" s="15">
        <f t="shared" si="0"/>
        <v>500</v>
      </c>
      <c r="J8" s="17">
        <v>3</v>
      </c>
      <c r="K8" s="15">
        <f t="shared" si="1"/>
        <v>100</v>
      </c>
      <c r="L8" s="17">
        <v>3</v>
      </c>
    </row>
    <row r="9" spans="1:12" s="16" customFormat="1" x14ac:dyDescent="0.3">
      <c r="A9" s="50"/>
      <c r="B9" s="51"/>
      <c r="C9" s="14" t="s">
        <v>5</v>
      </c>
      <c r="D9" s="15">
        <v>5</v>
      </c>
      <c r="E9" s="15">
        <v>3</v>
      </c>
      <c r="F9" s="15">
        <v>3</v>
      </c>
      <c r="G9" s="15">
        <v>3</v>
      </c>
      <c r="H9" s="19">
        <v>4</v>
      </c>
      <c r="I9" s="15">
        <f t="shared" si="0"/>
        <v>166.66666666666669</v>
      </c>
      <c r="J9" s="17">
        <v>3</v>
      </c>
      <c r="K9" s="15">
        <f t="shared" si="1"/>
        <v>125</v>
      </c>
      <c r="L9" s="17">
        <v>3</v>
      </c>
    </row>
    <row r="10" spans="1:12" s="16" customFormat="1" x14ac:dyDescent="0.3">
      <c r="A10" s="50"/>
      <c r="B10" s="51"/>
      <c r="C10" s="14" t="s">
        <v>5</v>
      </c>
      <c r="D10" s="15">
        <v>5</v>
      </c>
      <c r="E10" s="15">
        <v>4</v>
      </c>
      <c r="F10" s="15">
        <v>6</v>
      </c>
      <c r="G10" s="15">
        <v>4</v>
      </c>
      <c r="H10" s="19">
        <v>1</v>
      </c>
      <c r="I10" s="15">
        <f t="shared" si="0"/>
        <v>83.333333333333343</v>
      </c>
      <c r="J10" s="17">
        <v>3</v>
      </c>
      <c r="K10" s="15">
        <f t="shared" si="1"/>
        <v>500</v>
      </c>
      <c r="L10" s="17">
        <v>3</v>
      </c>
    </row>
    <row r="11" spans="1:12" s="16" customFormat="1" x14ac:dyDescent="0.3">
      <c r="A11" s="50"/>
      <c r="B11" s="51"/>
      <c r="C11" s="14" t="s">
        <v>5</v>
      </c>
      <c r="D11" s="15">
        <v>5</v>
      </c>
      <c r="E11" s="15">
        <v>5</v>
      </c>
      <c r="F11" s="15">
        <v>5</v>
      </c>
      <c r="G11" s="15">
        <v>5</v>
      </c>
      <c r="H11" s="19">
        <v>3</v>
      </c>
      <c r="I11" s="15">
        <f t="shared" si="0"/>
        <v>100</v>
      </c>
      <c r="J11" s="17">
        <v>3</v>
      </c>
      <c r="K11" s="15">
        <f t="shared" si="1"/>
        <v>166.66666666666669</v>
      </c>
      <c r="L11" s="17">
        <v>3</v>
      </c>
    </row>
    <row r="12" spans="1:12" s="16" customFormat="1" x14ac:dyDescent="0.3">
      <c r="A12" s="50"/>
      <c r="B12" s="51"/>
      <c r="C12" s="14" t="s">
        <v>6</v>
      </c>
      <c r="D12" s="15">
        <v>3</v>
      </c>
      <c r="E12" s="15">
        <v>3</v>
      </c>
      <c r="F12" s="15">
        <v>3</v>
      </c>
      <c r="G12" s="15">
        <v>3</v>
      </c>
      <c r="H12" s="19">
        <v>4</v>
      </c>
      <c r="I12" s="15">
        <f t="shared" si="0"/>
        <v>100</v>
      </c>
      <c r="J12" s="17">
        <v>3</v>
      </c>
      <c r="K12" s="15">
        <f t="shared" si="1"/>
        <v>75</v>
      </c>
      <c r="L12" s="17">
        <v>3</v>
      </c>
    </row>
    <row r="13" spans="1:12" s="16" customFormat="1" x14ac:dyDescent="0.3">
      <c r="A13" s="50"/>
      <c r="B13" s="51"/>
      <c r="C13" s="14" t="s">
        <v>6</v>
      </c>
      <c r="D13" s="15">
        <v>3</v>
      </c>
      <c r="E13" s="15">
        <v>5</v>
      </c>
      <c r="F13" s="15">
        <v>5</v>
      </c>
      <c r="G13" s="15">
        <v>5</v>
      </c>
      <c r="H13" s="19">
        <v>3</v>
      </c>
      <c r="I13" s="15">
        <f t="shared" si="0"/>
        <v>60</v>
      </c>
      <c r="J13" s="17">
        <v>2</v>
      </c>
      <c r="K13" s="15">
        <f t="shared" si="1"/>
        <v>100</v>
      </c>
      <c r="L13" s="17">
        <v>3</v>
      </c>
    </row>
    <row r="14" spans="1:12" x14ac:dyDescent="0.3">
      <c r="A14" s="47" t="s">
        <v>25</v>
      </c>
      <c r="B14" s="49" t="s">
        <v>65</v>
      </c>
      <c r="C14" s="3" t="s">
        <v>0</v>
      </c>
      <c r="D14" s="4">
        <v>2</v>
      </c>
      <c r="E14" s="5">
        <v>2</v>
      </c>
      <c r="F14" s="1">
        <v>2</v>
      </c>
      <c r="G14" s="6">
        <v>6</v>
      </c>
      <c r="H14" s="18">
        <v>2</v>
      </c>
      <c r="I14" s="1">
        <f t="shared" ref="I14:I23" si="2">D14/F14*100</f>
        <v>100</v>
      </c>
      <c r="J14" s="12">
        <v>3</v>
      </c>
      <c r="K14" s="1">
        <f t="shared" ref="K14:K23" si="3">D14/H14*100</f>
        <v>100</v>
      </c>
      <c r="L14" s="12">
        <v>3</v>
      </c>
    </row>
    <row r="15" spans="1:12" x14ac:dyDescent="0.3">
      <c r="A15" s="48"/>
      <c r="B15" s="49"/>
      <c r="C15" s="3" t="s">
        <v>0</v>
      </c>
      <c r="D15" s="4">
        <v>2</v>
      </c>
      <c r="E15" s="5">
        <v>3</v>
      </c>
      <c r="F15" s="1">
        <v>3</v>
      </c>
      <c r="G15" s="6" t="s">
        <v>26</v>
      </c>
      <c r="H15" s="18" t="s">
        <v>26</v>
      </c>
      <c r="I15" s="1">
        <f t="shared" si="2"/>
        <v>66.666666666666657</v>
      </c>
      <c r="J15" s="12">
        <v>2</v>
      </c>
      <c r="K15" s="1" t="e">
        <f t="shared" si="3"/>
        <v>#VALUE!</v>
      </c>
      <c r="L15" s="12"/>
    </row>
    <row r="16" spans="1:12" x14ac:dyDescent="0.3">
      <c r="A16" s="48"/>
      <c r="B16" s="49"/>
      <c r="C16" s="3" t="s">
        <v>3</v>
      </c>
      <c r="D16" s="4">
        <v>6</v>
      </c>
      <c r="E16" s="5">
        <v>2</v>
      </c>
      <c r="F16" s="1">
        <v>6</v>
      </c>
      <c r="G16" s="6">
        <v>2</v>
      </c>
      <c r="H16" s="18">
        <v>6</v>
      </c>
      <c r="I16" s="1">
        <f t="shared" si="2"/>
        <v>100</v>
      </c>
      <c r="J16" s="12">
        <v>3</v>
      </c>
      <c r="K16" s="1">
        <f t="shared" si="3"/>
        <v>100</v>
      </c>
      <c r="L16" s="12">
        <v>3</v>
      </c>
    </row>
    <row r="17" spans="1:12" x14ac:dyDescent="0.3">
      <c r="A17" s="48"/>
      <c r="B17" s="49"/>
      <c r="C17" s="3" t="s">
        <v>3</v>
      </c>
      <c r="D17" s="4">
        <v>6</v>
      </c>
      <c r="E17" s="5">
        <v>6</v>
      </c>
      <c r="F17" s="1">
        <v>6</v>
      </c>
      <c r="G17" s="6">
        <v>6</v>
      </c>
      <c r="H17" s="18">
        <v>2</v>
      </c>
      <c r="I17" s="1">
        <f t="shared" si="2"/>
        <v>100</v>
      </c>
      <c r="J17" s="12">
        <v>3</v>
      </c>
      <c r="K17" s="1">
        <f t="shared" si="3"/>
        <v>300</v>
      </c>
      <c r="L17" s="12">
        <v>3</v>
      </c>
    </row>
    <row r="18" spans="1:12" x14ac:dyDescent="0.3">
      <c r="A18" s="48"/>
      <c r="B18" s="49"/>
      <c r="C18" s="3" t="s">
        <v>4</v>
      </c>
      <c r="D18" s="4">
        <v>4</v>
      </c>
      <c r="E18" s="5">
        <v>3</v>
      </c>
      <c r="F18" s="1">
        <v>3</v>
      </c>
      <c r="G18" s="6">
        <v>3</v>
      </c>
      <c r="H18" s="18">
        <v>4</v>
      </c>
      <c r="I18" s="1">
        <f t="shared" si="2"/>
        <v>133.33333333333331</v>
      </c>
      <c r="J18" s="12">
        <v>3</v>
      </c>
      <c r="K18" s="1">
        <f t="shared" si="3"/>
        <v>100</v>
      </c>
      <c r="L18" s="12">
        <v>3</v>
      </c>
    </row>
    <row r="19" spans="1:12" x14ac:dyDescent="0.3">
      <c r="A19" s="48"/>
      <c r="B19" s="49"/>
      <c r="C19" s="3" t="s">
        <v>4</v>
      </c>
      <c r="D19" s="4">
        <v>4</v>
      </c>
      <c r="E19" s="5">
        <v>4</v>
      </c>
      <c r="F19" s="1">
        <v>6</v>
      </c>
      <c r="G19" s="6">
        <v>5</v>
      </c>
      <c r="H19" s="18">
        <v>3</v>
      </c>
      <c r="I19" s="1">
        <f t="shared" si="2"/>
        <v>66.666666666666657</v>
      </c>
      <c r="J19" s="12">
        <v>2</v>
      </c>
      <c r="K19" s="1">
        <f t="shared" si="3"/>
        <v>133.33333333333331</v>
      </c>
      <c r="L19" s="12">
        <v>3</v>
      </c>
    </row>
    <row r="20" spans="1:12" x14ac:dyDescent="0.3">
      <c r="A20" s="48"/>
      <c r="B20" s="49"/>
      <c r="C20" s="3" t="s">
        <v>4</v>
      </c>
      <c r="D20" s="4">
        <v>4</v>
      </c>
      <c r="E20" s="5">
        <v>5</v>
      </c>
      <c r="F20" s="1">
        <v>5</v>
      </c>
      <c r="G20" s="6" t="s">
        <v>26</v>
      </c>
      <c r="H20" s="18" t="s">
        <v>26</v>
      </c>
      <c r="I20" s="1">
        <f t="shared" si="2"/>
        <v>80</v>
      </c>
      <c r="J20" s="12">
        <v>3</v>
      </c>
      <c r="K20" s="1" t="e">
        <f t="shared" si="3"/>
        <v>#VALUE!</v>
      </c>
      <c r="L20" s="12"/>
    </row>
    <row r="21" spans="1:12" x14ac:dyDescent="0.3">
      <c r="A21" s="48"/>
      <c r="B21" s="49"/>
      <c r="C21" s="3" t="s">
        <v>5</v>
      </c>
      <c r="D21" s="4">
        <v>4</v>
      </c>
      <c r="E21" s="5">
        <v>4</v>
      </c>
      <c r="F21" s="1">
        <v>6</v>
      </c>
      <c r="G21" s="6">
        <v>3</v>
      </c>
      <c r="H21" s="18">
        <v>4</v>
      </c>
      <c r="I21" s="1">
        <f t="shared" si="2"/>
        <v>66.666666666666657</v>
      </c>
      <c r="J21" s="12">
        <v>2</v>
      </c>
      <c r="K21" s="1">
        <f t="shared" si="3"/>
        <v>100</v>
      </c>
      <c r="L21" s="12">
        <v>3</v>
      </c>
    </row>
    <row r="22" spans="1:12" x14ac:dyDescent="0.3">
      <c r="A22" s="48"/>
      <c r="B22" s="49"/>
      <c r="C22" s="3" t="s">
        <v>6</v>
      </c>
      <c r="D22" s="4">
        <v>5</v>
      </c>
      <c r="E22" s="5">
        <v>1</v>
      </c>
      <c r="F22" s="1">
        <v>1</v>
      </c>
      <c r="G22" s="6">
        <v>1</v>
      </c>
      <c r="H22" s="18">
        <v>5</v>
      </c>
      <c r="I22" s="1">
        <f t="shared" si="2"/>
        <v>500</v>
      </c>
      <c r="J22" s="12">
        <v>3</v>
      </c>
      <c r="K22" s="1">
        <f t="shared" si="3"/>
        <v>100</v>
      </c>
      <c r="L22" s="12">
        <v>3</v>
      </c>
    </row>
    <row r="23" spans="1:12" x14ac:dyDescent="0.3">
      <c r="A23" s="48"/>
      <c r="B23" s="49"/>
      <c r="C23" s="3" t="s">
        <v>6</v>
      </c>
      <c r="D23" s="4">
        <v>5</v>
      </c>
      <c r="E23" s="5">
        <v>5</v>
      </c>
      <c r="F23" s="1">
        <v>6</v>
      </c>
      <c r="G23" s="6">
        <v>4</v>
      </c>
      <c r="H23" s="18">
        <v>1</v>
      </c>
      <c r="I23" s="1">
        <f t="shared" si="2"/>
        <v>83.333333333333343</v>
      </c>
      <c r="J23" s="12">
        <v>3</v>
      </c>
      <c r="K23" s="1">
        <f t="shared" si="3"/>
        <v>500</v>
      </c>
      <c r="L23" s="12">
        <v>3</v>
      </c>
    </row>
    <row r="25" spans="1:12" x14ac:dyDescent="0.3">
      <c r="A25" s="47" t="s">
        <v>28</v>
      </c>
      <c r="B25" s="49" t="s">
        <v>31</v>
      </c>
      <c r="C25" s="3" t="s">
        <v>0</v>
      </c>
      <c r="D25" s="4">
        <v>2</v>
      </c>
      <c r="E25" s="5">
        <v>2</v>
      </c>
      <c r="F25" s="1">
        <v>2</v>
      </c>
      <c r="G25" s="6">
        <v>6</v>
      </c>
      <c r="H25" s="18">
        <v>2</v>
      </c>
      <c r="I25" s="1">
        <f t="shared" ref="I25:I33" si="4">D25/F25*100</f>
        <v>100</v>
      </c>
      <c r="J25" s="12">
        <v>3</v>
      </c>
      <c r="K25" s="1">
        <f t="shared" ref="K25:K33" si="5">D25/H25*100</f>
        <v>100</v>
      </c>
      <c r="L25" s="12">
        <v>3</v>
      </c>
    </row>
    <row r="26" spans="1:12" x14ac:dyDescent="0.3">
      <c r="A26" s="48"/>
      <c r="B26" s="49"/>
      <c r="C26" s="3" t="s">
        <v>0</v>
      </c>
      <c r="D26" s="4">
        <v>2</v>
      </c>
      <c r="E26" s="5">
        <v>3</v>
      </c>
      <c r="F26" s="1">
        <v>3</v>
      </c>
      <c r="G26" s="6" t="s">
        <v>26</v>
      </c>
      <c r="H26" s="18" t="s">
        <v>26</v>
      </c>
      <c r="I26" s="1">
        <f t="shared" si="4"/>
        <v>66.666666666666657</v>
      </c>
      <c r="J26" s="12">
        <v>2</v>
      </c>
      <c r="K26" s="1" t="e">
        <f t="shared" si="5"/>
        <v>#VALUE!</v>
      </c>
      <c r="L26" s="12"/>
    </row>
    <row r="27" spans="1:12" x14ac:dyDescent="0.3">
      <c r="A27" s="48"/>
      <c r="B27" s="49"/>
      <c r="C27" s="3" t="s">
        <v>3</v>
      </c>
      <c r="D27" s="4">
        <v>3</v>
      </c>
      <c r="E27" s="5">
        <v>3</v>
      </c>
      <c r="F27" s="1">
        <v>3</v>
      </c>
      <c r="G27" s="6">
        <v>3</v>
      </c>
      <c r="H27" s="18">
        <v>4</v>
      </c>
      <c r="I27" s="1">
        <f t="shared" si="4"/>
        <v>100</v>
      </c>
      <c r="J27" s="12">
        <v>3</v>
      </c>
      <c r="K27" s="1">
        <f t="shared" si="5"/>
        <v>75</v>
      </c>
      <c r="L27" s="12">
        <v>3</v>
      </c>
    </row>
    <row r="28" spans="1:12" x14ac:dyDescent="0.3">
      <c r="A28" s="48"/>
      <c r="B28" s="49"/>
      <c r="C28" s="3" t="s">
        <v>3</v>
      </c>
      <c r="D28" s="4">
        <v>3</v>
      </c>
      <c r="E28" s="5">
        <v>5</v>
      </c>
      <c r="F28" s="1">
        <v>5</v>
      </c>
      <c r="G28" s="6">
        <v>5</v>
      </c>
      <c r="H28" s="18">
        <v>3</v>
      </c>
      <c r="I28" s="1">
        <f t="shared" si="4"/>
        <v>60</v>
      </c>
      <c r="J28" s="12">
        <v>2</v>
      </c>
      <c r="K28" s="1">
        <f t="shared" si="5"/>
        <v>100</v>
      </c>
      <c r="L28" s="12">
        <v>3</v>
      </c>
    </row>
    <row r="29" spans="1:12" x14ac:dyDescent="0.3">
      <c r="A29" s="48"/>
      <c r="B29" s="49"/>
      <c r="C29" s="3" t="s">
        <v>4</v>
      </c>
      <c r="D29" s="4">
        <v>4</v>
      </c>
      <c r="E29" s="5">
        <v>4</v>
      </c>
      <c r="F29" s="1">
        <v>6</v>
      </c>
      <c r="G29" s="6">
        <v>3</v>
      </c>
      <c r="H29" s="18">
        <v>4</v>
      </c>
      <c r="I29" s="1">
        <f t="shared" si="4"/>
        <v>66.666666666666657</v>
      </c>
      <c r="J29" s="12">
        <v>2</v>
      </c>
      <c r="K29" s="1">
        <f t="shared" si="5"/>
        <v>100</v>
      </c>
      <c r="L29" s="12">
        <v>3</v>
      </c>
    </row>
    <row r="30" spans="1:12" x14ac:dyDescent="0.3">
      <c r="A30" s="48"/>
      <c r="B30" s="49"/>
      <c r="C30" s="3" t="s">
        <v>5</v>
      </c>
      <c r="D30" s="4">
        <v>5</v>
      </c>
      <c r="E30" s="5">
        <v>1</v>
      </c>
      <c r="F30" s="1">
        <v>1</v>
      </c>
      <c r="G30" s="6">
        <v>1</v>
      </c>
      <c r="H30" s="18">
        <v>5</v>
      </c>
      <c r="I30" s="1">
        <f t="shared" si="4"/>
        <v>500</v>
      </c>
      <c r="J30" s="12">
        <v>3</v>
      </c>
      <c r="K30" s="1">
        <f t="shared" si="5"/>
        <v>100</v>
      </c>
      <c r="L30" s="12">
        <v>3</v>
      </c>
    </row>
    <row r="31" spans="1:12" x14ac:dyDescent="0.3">
      <c r="A31" s="48"/>
      <c r="B31" s="49"/>
      <c r="C31" s="3" t="s">
        <v>5</v>
      </c>
      <c r="D31" s="4">
        <v>5</v>
      </c>
      <c r="E31" s="5">
        <v>4</v>
      </c>
      <c r="F31" s="1">
        <v>6</v>
      </c>
      <c r="G31" s="6">
        <v>4</v>
      </c>
      <c r="H31" s="18">
        <v>1</v>
      </c>
      <c r="I31" s="1">
        <f t="shared" si="4"/>
        <v>83.333333333333343</v>
      </c>
      <c r="J31" s="12">
        <v>3</v>
      </c>
      <c r="K31" s="1">
        <f t="shared" si="5"/>
        <v>500</v>
      </c>
      <c r="L31" s="12">
        <v>3</v>
      </c>
    </row>
    <row r="32" spans="1:12" x14ac:dyDescent="0.3">
      <c r="A32" s="48"/>
      <c r="B32" s="49"/>
      <c r="C32" s="3" t="s">
        <v>5</v>
      </c>
      <c r="D32" s="4">
        <v>5</v>
      </c>
      <c r="E32" s="5">
        <v>5</v>
      </c>
      <c r="F32" s="1">
        <v>5</v>
      </c>
      <c r="G32" s="6" t="s">
        <v>26</v>
      </c>
      <c r="H32" s="18" t="s">
        <v>26</v>
      </c>
      <c r="I32" s="1">
        <f t="shared" si="4"/>
        <v>100</v>
      </c>
      <c r="J32" s="12">
        <v>3</v>
      </c>
      <c r="K32" s="1" t="e">
        <f t="shared" si="5"/>
        <v>#VALUE!</v>
      </c>
      <c r="L32" s="12"/>
    </row>
    <row r="33" spans="1:12" x14ac:dyDescent="0.3">
      <c r="A33" s="48"/>
      <c r="B33" s="49"/>
      <c r="C33" s="3" t="s">
        <v>6</v>
      </c>
      <c r="D33" s="4">
        <v>6</v>
      </c>
      <c r="E33" s="5">
        <v>6</v>
      </c>
      <c r="F33" s="1">
        <v>6</v>
      </c>
      <c r="G33" s="6">
        <v>2</v>
      </c>
      <c r="H33" s="18">
        <v>6</v>
      </c>
      <c r="I33" s="1">
        <f t="shared" si="4"/>
        <v>100</v>
      </c>
      <c r="J33" s="12">
        <v>3</v>
      </c>
      <c r="K33" s="1">
        <f t="shared" si="5"/>
        <v>100</v>
      </c>
      <c r="L33" s="12">
        <v>3</v>
      </c>
    </row>
    <row r="35" spans="1:12" x14ac:dyDescent="0.3">
      <c r="A35" s="47" t="s">
        <v>30</v>
      </c>
      <c r="B35" s="49" t="s">
        <v>29</v>
      </c>
      <c r="C35" s="3" t="s">
        <v>0</v>
      </c>
      <c r="D35" s="4">
        <v>2</v>
      </c>
      <c r="E35" s="5">
        <v>2</v>
      </c>
      <c r="F35" s="1">
        <v>2</v>
      </c>
      <c r="G35" s="6">
        <v>6</v>
      </c>
      <c r="H35" s="18">
        <v>2</v>
      </c>
      <c r="I35" s="1">
        <f t="shared" ref="I35:I43" si="6">D35/F35*100</f>
        <v>100</v>
      </c>
      <c r="J35" s="12">
        <v>3</v>
      </c>
      <c r="K35" s="1">
        <f t="shared" ref="K35:K43" si="7">D35/H35*100</f>
        <v>100</v>
      </c>
      <c r="L35" s="12">
        <v>3</v>
      </c>
    </row>
    <row r="36" spans="1:12" x14ac:dyDescent="0.3">
      <c r="A36" s="48"/>
      <c r="B36" s="49"/>
      <c r="C36" s="3" t="s">
        <v>0</v>
      </c>
      <c r="D36" s="4">
        <v>2</v>
      </c>
      <c r="E36" s="5">
        <v>3</v>
      </c>
      <c r="F36" s="1">
        <v>3</v>
      </c>
      <c r="G36" s="6" t="s">
        <v>26</v>
      </c>
      <c r="H36" s="18" t="s">
        <v>26</v>
      </c>
      <c r="I36" s="1">
        <f t="shared" si="6"/>
        <v>66.666666666666657</v>
      </c>
      <c r="J36" s="12">
        <v>2</v>
      </c>
      <c r="K36" s="1" t="e">
        <f t="shared" si="7"/>
        <v>#VALUE!</v>
      </c>
      <c r="L36" s="12"/>
    </row>
    <row r="37" spans="1:12" x14ac:dyDescent="0.3">
      <c r="A37" s="48"/>
      <c r="B37" s="49"/>
      <c r="C37" s="3" t="s">
        <v>3</v>
      </c>
      <c r="D37" s="4">
        <v>3</v>
      </c>
      <c r="E37" s="5">
        <v>3</v>
      </c>
      <c r="F37" s="1">
        <v>3</v>
      </c>
      <c r="G37" s="6">
        <v>3</v>
      </c>
      <c r="H37" s="18">
        <v>4</v>
      </c>
      <c r="I37" s="1">
        <f t="shared" si="6"/>
        <v>100</v>
      </c>
      <c r="J37" s="12">
        <v>3</v>
      </c>
      <c r="K37" s="1">
        <f t="shared" si="7"/>
        <v>75</v>
      </c>
      <c r="L37" s="12">
        <v>3</v>
      </c>
    </row>
    <row r="38" spans="1:12" x14ac:dyDescent="0.3">
      <c r="A38" s="48"/>
      <c r="B38" s="49"/>
      <c r="C38" s="3" t="s">
        <v>3</v>
      </c>
      <c r="D38" s="4">
        <v>3</v>
      </c>
      <c r="E38" s="5">
        <v>5</v>
      </c>
      <c r="F38" s="1">
        <v>5</v>
      </c>
      <c r="G38" s="6">
        <v>5</v>
      </c>
      <c r="H38" s="18">
        <v>3</v>
      </c>
      <c r="I38" s="1">
        <f t="shared" si="6"/>
        <v>60</v>
      </c>
      <c r="J38" s="12">
        <v>2</v>
      </c>
      <c r="K38" s="1">
        <f t="shared" si="7"/>
        <v>100</v>
      </c>
      <c r="L38" s="12">
        <v>3</v>
      </c>
    </row>
    <row r="39" spans="1:12" x14ac:dyDescent="0.3">
      <c r="A39" s="48"/>
      <c r="B39" s="49"/>
      <c r="C39" s="3" t="s">
        <v>4</v>
      </c>
      <c r="D39" s="4">
        <v>4</v>
      </c>
      <c r="E39" s="5">
        <v>4</v>
      </c>
      <c r="F39" s="1">
        <v>6</v>
      </c>
      <c r="G39" s="6">
        <v>3</v>
      </c>
      <c r="H39" s="18">
        <v>4</v>
      </c>
      <c r="I39" s="1">
        <f t="shared" si="6"/>
        <v>66.666666666666657</v>
      </c>
      <c r="J39" s="12">
        <v>2</v>
      </c>
      <c r="K39" s="1">
        <f t="shared" si="7"/>
        <v>100</v>
      </c>
      <c r="L39" s="12">
        <v>3</v>
      </c>
    </row>
    <row r="40" spans="1:12" x14ac:dyDescent="0.3">
      <c r="A40" s="48"/>
      <c r="B40" s="49"/>
      <c r="C40" s="3" t="s">
        <v>5</v>
      </c>
      <c r="D40" s="4">
        <v>5</v>
      </c>
      <c r="E40" s="5">
        <v>4</v>
      </c>
      <c r="F40" s="1">
        <v>6</v>
      </c>
      <c r="G40" s="6">
        <v>1</v>
      </c>
      <c r="H40" s="18">
        <v>5</v>
      </c>
      <c r="I40" s="1">
        <f t="shared" si="6"/>
        <v>83.333333333333343</v>
      </c>
      <c r="J40" s="12">
        <v>3</v>
      </c>
      <c r="K40" s="1">
        <f t="shared" si="7"/>
        <v>100</v>
      </c>
      <c r="L40" s="12">
        <v>3</v>
      </c>
    </row>
    <row r="41" spans="1:12" x14ac:dyDescent="0.3">
      <c r="A41" s="48"/>
      <c r="B41" s="49"/>
      <c r="C41" s="3" t="s">
        <v>5</v>
      </c>
      <c r="D41" s="4">
        <v>5</v>
      </c>
      <c r="E41" s="5">
        <v>5</v>
      </c>
      <c r="F41" s="1">
        <v>5</v>
      </c>
      <c r="G41" s="6" t="s">
        <v>26</v>
      </c>
      <c r="H41" s="18" t="s">
        <v>26</v>
      </c>
      <c r="I41" s="1">
        <f t="shared" si="6"/>
        <v>100</v>
      </c>
      <c r="J41" s="12">
        <v>3</v>
      </c>
      <c r="K41" s="1" t="e">
        <f t="shared" si="7"/>
        <v>#VALUE!</v>
      </c>
      <c r="L41" s="12"/>
    </row>
    <row r="42" spans="1:12" x14ac:dyDescent="0.3">
      <c r="A42" s="48"/>
      <c r="B42" s="49"/>
      <c r="C42" s="3" t="s">
        <v>6</v>
      </c>
      <c r="D42" s="4">
        <v>6</v>
      </c>
      <c r="E42" s="5">
        <v>1</v>
      </c>
      <c r="F42" s="1">
        <v>1</v>
      </c>
      <c r="G42" s="6">
        <v>2</v>
      </c>
      <c r="H42" s="18">
        <v>6</v>
      </c>
      <c r="I42" s="1">
        <f t="shared" si="6"/>
        <v>600</v>
      </c>
      <c r="J42" s="12">
        <v>3</v>
      </c>
      <c r="K42" s="1">
        <f t="shared" si="7"/>
        <v>100</v>
      </c>
      <c r="L42" s="12">
        <v>3</v>
      </c>
    </row>
    <row r="43" spans="1:12" x14ac:dyDescent="0.3">
      <c r="A43" s="48"/>
      <c r="B43" s="49"/>
      <c r="C43" s="3" t="s">
        <v>6</v>
      </c>
      <c r="D43" s="4">
        <v>6</v>
      </c>
      <c r="E43" s="5">
        <v>6</v>
      </c>
      <c r="F43" s="1">
        <v>6</v>
      </c>
      <c r="G43" s="6">
        <v>4</v>
      </c>
      <c r="H43" s="18">
        <v>1</v>
      </c>
      <c r="I43" s="1">
        <f t="shared" si="6"/>
        <v>100</v>
      </c>
      <c r="J43" s="12">
        <v>3</v>
      </c>
      <c r="K43" s="1">
        <f t="shared" si="7"/>
        <v>600</v>
      </c>
      <c r="L43" s="12">
        <v>3</v>
      </c>
    </row>
    <row r="46" spans="1:12" s="16" customFormat="1" x14ac:dyDescent="0.3">
      <c r="A46" s="50" t="s">
        <v>32</v>
      </c>
      <c r="B46" s="51" t="s">
        <v>59</v>
      </c>
      <c r="C46" s="14" t="s">
        <v>0</v>
      </c>
      <c r="D46" s="15">
        <v>2</v>
      </c>
      <c r="E46" s="15">
        <v>2</v>
      </c>
      <c r="F46" s="15">
        <v>2</v>
      </c>
      <c r="G46" s="15">
        <v>6</v>
      </c>
      <c r="H46" s="19">
        <v>2</v>
      </c>
      <c r="I46" s="15">
        <f>D46/F46*100</f>
        <v>100</v>
      </c>
      <c r="J46" s="17">
        <v>3</v>
      </c>
      <c r="K46" s="15">
        <f>D46/H46*100</f>
        <v>100</v>
      </c>
      <c r="L46" s="17">
        <v>3</v>
      </c>
    </row>
    <row r="47" spans="1:12" s="16" customFormat="1" x14ac:dyDescent="0.3">
      <c r="A47" s="50"/>
      <c r="B47" s="51"/>
      <c r="C47" s="14" t="s">
        <v>0</v>
      </c>
      <c r="D47" s="15">
        <v>2</v>
      </c>
      <c r="E47" s="15">
        <v>3</v>
      </c>
      <c r="F47" s="15">
        <v>3</v>
      </c>
      <c r="G47" s="15"/>
      <c r="H47" s="19"/>
      <c r="I47" s="15">
        <f t="shared" ref="I47:I67" si="8">D47/F47*100</f>
        <v>66.666666666666657</v>
      </c>
      <c r="J47" s="17">
        <v>2</v>
      </c>
      <c r="K47" s="15" t="e">
        <f t="shared" ref="K47:K67" si="9">D47/H47*100</f>
        <v>#DIV/0!</v>
      </c>
      <c r="L47" s="17"/>
    </row>
    <row r="48" spans="1:12" s="16" customFormat="1" x14ac:dyDescent="0.3">
      <c r="A48" s="50"/>
      <c r="B48" s="51"/>
      <c r="C48" s="14" t="s">
        <v>3</v>
      </c>
      <c r="D48" s="15">
        <v>6</v>
      </c>
      <c r="E48" s="15">
        <v>4</v>
      </c>
      <c r="F48" s="15">
        <v>6</v>
      </c>
      <c r="G48" s="15">
        <v>2</v>
      </c>
      <c r="H48" s="19">
        <v>6</v>
      </c>
      <c r="I48" s="15">
        <f t="shared" si="8"/>
        <v>100</v>
      </c>
      <c r="J48" s="17">
        <v>3</v>
      </c>
      <c r="K48" s="15">
        <f t="shared" si="9"/>
        <v>100</v>
      </c>
      <c r="L48" s="17">
        <v>3</v>
      </c>
    </row>
    <row r="49" spans="1:12" s="16" customFormat="1" x14ac:dyDescent="0.3">
      <c r="A49" s="50"/>
      <c r="B49" s="51"/>
      <c r="C49" s="14" t="s">
        <v>3</v>
      </c>
      <c r="D49" s="15">
        <v>6</v>
      </c>
      <c r="E49" s="15">
        <v>6</v>
      </c>
      <c r="F49" s="15">
        <v>6</v>
      </c>
      <c r="G49" s="15">
        <v>3</v>
      </c>
      <c r="H49" s="19">
        <v>4</v>
      </c>
      <c r="I49" s="15">
        <f t="shared" si="8"/>
        <v>100</v>
      </c>
      <c r="J49" s="17">
        <v>3</v>
      </c>
      <c r="K49" s="15">
        <f t="shared" si="9"/>
        <v>150</v>
      </c>
      <c r="L49" s="17">
        <v>3</v>
      </c>
    </row>
    <row r="50" spans="1:12" s="16" customFormat="1" x14ac:dyDescent="0.3">
      <c r="A50" s="50"/>
      <c r="B50" s="51"/>
      <c r="C50" s="14" t="s">
        <v>4</v>
      </c>
      <c r="D50" s="15">
        <v>4</v>
      </c>
      <c r="E50" s="15">
        <v>4</v>
      </c>
      <c r="F50" s="15">
        <v>6</v>
      </c>
      <c r="G50" s="15">
        <v>3</v>
      </c>
      <c r="H50" s="19">
        <v>4</v>
      </c>
      <c r="I50" s="15">
        <f t="shared" si="8"/>
        <v>66.666666666666657</v>
      </c>
      <c r="J50" s="17">
        <v>2</v>
      </c>
      <c r="K50" s="15">
        <f t="shared" si="9"/>
        <v>100</v>
      </c>
      <c r="L50" s="17">
        <v>3</v>
      </c>
    </row>
    <row r="51" spans="1:12" s="16" customFormat="1" x14ac:dyDescent="0.3">
      <c r="A51" s="50"/>
      <c r="B51" s="51"/>
      <c r="C51" s="14" t="s">
        <v>4</v>
      </c>
      <c r="D51" s="15">
        <v>4</v>
      </c>
      <c r="E51" s="15">
        <v>5</v>
      </c>
      <c r="F51" s="15">
        <v>5</v>
      </c>
      <c r="G51" s="15">
        <v>5</v>
      </c>
      <c r="H51" s="19">
        <v>3</v>
      </c>
      <c r="I51" s="15">
        <f t="shared" si="8"/>
        <v>80</v>
      </c>
      <c r="J51" s="17">
        <v>3</v>
      </c>
      <c r="K51" s="15">
        <f t="shared" si="9"/>
        <v>133.33333333333331</v>
      </c>
      <c r="L51" s="17">
        <v>3</v>
      </c>
    </row>
    <row r="52" spans="1:12" s="16" customFormat="1" x14ac:dyDescent="0.3">
      <c r="A52" s="50"/>
      <c r="B52" s="51"/>
      <c r="C52" s="14" t="s">
        <v>5</v>
      </c>
      <c r="D52" s="15">
        <v>5</v>
      </c>
      <c r="E52" s="15">
        <v>1</v>
      </c>
      <c r="F52" s="15">
        <v>1</v>
      </c>
      <c r="G52" s="15">
        <v>1</v>
      </c>
      <c r="H52" s="19">
        <v>5</v>
      </c>
      <c r="I52" s="15">
        <f t="shared" si="8"/>
        <v>500</v>
      </c>
      <c r="J52" s="17">
        <v>3</v>
      </c>
      <c r="K52" s="15">
        <f t="shared" si="9"/>
        <v>100</v>
      </c>
      <c r="L52" s="17">
        <v>3</v>
      </c>
    </row>
    <row r="53" spans="1:12" s="16" customFormat="1" x14ac:dyDescent="0.3">
      <c r="A53" s="50"/>
      <c r="B53" s="51"/>
      <c r="C53" s="14" t="s">
        <v>5</v>
      </c>
      <c r="D53" s="15">
        <v>5</v>
      </c>
      <c r="E53" s="15">
        <v>3</v>
      </c>
      <c r="F53" s="15">
        <v>3</v>
      </c>
      <c r="G53" s="15">
        <v>3</v>
      </c>
      <c r="H53" s="19">
        <v>4</v>
      </c>
      <c r="I53" s="15">
        <f t="shared" si="8"/>
        <v>166.66666666666669</v>
      </c>
      <c r="J53" s="17">
        <v>3</v>
      </c>
      <c r="K53" s="15">
        <f t="shared" si="9"/>
        <v>125</v>
      </c>
      <c r="L53" s="17">
        <v>3</v>
      </c>
    </row>
    <row r="54" spans="1:12" s="16" customFormat="1" x14ac:dyDescent="0.3">
      <c r="A54" s="50"/>
      <c r="B54" s="51"/>
      <c r="C54" s="14" t="s">
        <v>5</v>
      </c>
      <c r="D54" s="15">
        <v>5</v>
      </c>
      <c r="E54" s="15">
        <v>4</v>
      </c>
      <c r="F54" s="15">
        <v>6</v>
      </c>
      <c r="G54" s="15">
        <v>4</v>
      </c>
      <c r="H54" s="19">
        <v>1</v>
      </c>
      <c r="I54" s="15">
        <f t="shared" si="8"/>
        <v>83.333333333333343</v>
      </c>
      <c r="J54" s="17">
        <v>3</v>
      </c>
      <c r="K54" s="15">
        <f t="shared" si="9"/>
        <v>500</v>
      </c>
      <c r="L54" s="17">
        <v>3</v>
      </c>
    </row>
    <row r="55" spans="1:12" s="16" customFormat="1" x14ac:dyDescent="0.3">
      <c r="A55" s="50"/>
      <c r="B55" s="51"/>
      <c r="C55" s="14" t="s">
        <v>5</v>
      </c>
      <c r="D55" s="15">
        <v>5</v>
      </c>
      <c r="E55" s="15">
        <v>5</v>
      </c>
      <c r="F55" s="15">
        <v>5</v>
      </c>
      <c r="G55" s="15">
        <v>5</v>
      </c>
      <c r="H55" s="19">
        <v>3</v>
      </c>
      <c r="I55" s="15">
        <f t="shared" si="8"/>
        <v>100</v>
      </c>
      <c r="J55" s="17">
        <v>3</v>
      </c>
      <c r="K55" s="15">
        <f t="shared" si="9"/>
        <v>166.66666666666669</v>
      </c>
      <c r="L55" s="17">
        <v>3</v>
      </c>
    </row>
    <row r="56" spans="1:12" s="16" customFormat="1" x14ac:dyDescent="0.3">
      <c r="A56" s="50"/>
      <c r="B56" s="51"/>
      <c r="C56" s="14" t="s">
        <v>6</v>
      </c>
      <c r="D56" s="15">
        <v>3</v>
      </c>
      <c r="E56" s="15">
        <v>3</v>
      </c>
      <c r="F56" s="15">
        <v>3</v>
      </c>
      <c r="G56" s="15">
        <v>3</v>
      </c>
      <c r="H56" s="19">
        <v>4</v>
      </c>
      <c r="I56" s="15">
        <f t="shared" si="8"/>
        <v>100</v>
      </c>
      <c r="J56" s="17">
        <v>3</v>
      </c>
      <c r="K56" s="15">
        <f t="shared" si="9"/>
        <v>75</v>
      </c>
      <c r="L56" s="17">
        <v>3</v>
      </c>
    </row>
    <row r="57" spans="1:12" s="16" customFormat="1" x14ac:dyDescent="0.3">
      <c r="A57" s="50"/>
      <c r="B57" s="51"/>
      <c r="C57" s="14" t="s">
        <v>6</v>
      </c>
      <c r="D57" s="15">
        <v>3</v>
      </c>
      <c r="E57" s="15">
        <v>5</v>
      </c>
      <c r="F57" s="15">
        <v>5</v>
      </c>
      <c r="G57" s="15">
        <v>5</v>
      </c>
      <c r="H57" s="19">
        <v>3</v>
      </c>
      <c r="I57" s="15">
        <f t="shared" si="8"/>
        <v>60</v>
      </c>
      <c r="J57" s="17">
        <v>2</v>
      </c>
      <c r="K57" s="15">
        <f t="shared" si="9"/>
        <v>100</v>
      </c>
      <c r="L57" s="17">
        <v>3</v>
      </c>
    </row>
    <row r="58" spans="1:12" x14ac:dyDescent="0.3">
      <c r="A58" s="47" t="s">
        <v>33</v>
      </c>
      <c r="B58" s="49" t="s">
        <v>65</v>
      </c>
      <c r="C58" s="3" t="s">
        <v>0</v>
      </c>
      <c r="D58" s="4">
        <v>2</v>
      </c>
      <c r="E58" s="5">
        <v>2</v>
      </c>
      <c r="F58" s="1">
        <v>2</v>
      </c>
      <c r="G58" s="6">
        <v>6</v>
      </c>
      <c r="H58" s="18">
        <v>2</v>
      </c>
      <c r="I58" s="1">
        <f t="shared" si="8"/>
        <v>100</v>
      </c>
      <c r="J58" s="12">
        <v>3</v>
      </c>
      <c r="K58" s="1">
        <f t="shared" si="9"/>
        <v>100</v>
      </c>
      <c r="L58" s="12">
        <v>3</v>
      </c>
    </row>
    <row r="59" spans="1:12" x14ac:dyDescent="0.3">
      <c r="A59" s="48"/>
      <c r="B59" s="49"/>
      <c r="C59" s="3" t="s">
        <v>0</v>
      </c>
      <c r="D59" s="4">
        <v>2</v>
      </c>
      <c r="E59" s="5">
        <v>3</v>
      </c>
      <c r="F59" s="1">
        <v>3</v>
      </c>
      <c r="G59" s="6" t="s">
        <v>26</v>
      </c>
      <c r="H59" s="18" t="s">
        <v>26</v>
      </c>
      <c r="I59" s="1">
        <f t="shared" si="8"/>
        <v>66.666666666666657</v>
      </c>
      <c r="J59" s="12">
        <v>2</v>
      </c>
      <c r="K59" s="1" t="e">
        <f t="shared" si="9"/>
        <v>#VALUE!</v>
      </c>
      <c r="L59" s="12"/>
    </row>
    <row r="60" spans="1:12" x14ac:dyDescent="0.3">
      <c r="A60" s="48"/>
      <c r="B60" s="49"/>
      <c r="C60" s="3" t="s">
        <v>3</v>
      </c>
      <c r="D60" s="4">
        <v>6</v>
      </c>
      <c r="E60" s="5">
        <v>2</v>
      </c>
      <c r="F60" s="1">
        <v>6</v>
      </c>
      <c r="G60" s="6">
        <v>2</v>
      </c>
      <c r="H60" s="18">
        <v>6</v>
      </c>
      <c r="I60" s="1">
        <f t="shared" si="8"/>
        <v>100</v>
      </c>
      <c r="J60" s="12">
        <v>3</v>
      </c>
      <c r="K60" s="1">
        <f t="shared" si="9"/>
        <v>100</v>
      </c>
      <c r="L60" s="12">
        <v>3</v>
      </c>
    </row>
    <row r="61" spans="1:12" x14ac:dyDescent="0.3">
      <c r="A61" s="48"/>
      <c r="B61" s="49"/>
      <c r="C61" s="3" t="s">
        <v>3</v>
      </c>
      <c r="D61" s="4">
        <v>6</v>
      </c>
      <c r="E61" s="5">
        <v>6</v>
      </c>
      <c r="F61" s="1">
        <v>6</v>
      </c>
      <c r="G61" s="6">
        <v>6</v>
      </c>
      <c r="H61" s="18">
        <v>2</v>
      </c>
      <c r="I61" s="1">
        <f t="shared" si="8"/>
        <v>100</v>
      </c>
      <c r="J61" s="12">
        <v>3</v>
      </c>
      <c r="K61" s="1">
        <f t="shared" si="9"/>
        <v>300</v>
      </c>
      <c r="L61" s="12">
        <v>3</v>
      </c>
    </row>
    <row r="62" spans="1:12" x14ac:dyDescent="0.3">
      <c r="A62" s="48"/>
      <c r="B62" s="49"/>
      <c r="C62" s="3" t="s">
        <v>4</v>
      </c>
      <c r="D62" s="4">
        <v>4</v>
      </c>
      <c r="E62" s="5">
        <v>3</v>
      </c>
      <c r="F62" s="1">
        <v>3</v>
      </c>
      <c r="G62" s="6">
        <v>3</v>
      </c>
      <c r="H62" s="18">
        <v>4</v>
      </c>
      <c r="I62" s="1">
        <f t="shared" si="8"/>
        <v>133.33333333333331</v>
      </c>
      <c r="J62" s="12">
        <v>3</v>
      </c>
      <c r="K62" s="1">
        <f t="shared" si="9"/>
        <v>100</v>
      </c>
      <c r="L62" s="12">
        <v>3</v>
      </c>
    </row>
    <row r="63" spans="1:12" x14ac:dyDescent="0.3">
      <c r="A63" s="48"/>
      <c r="B63" s="49"/>
      <c r="C63" s="3" t="s">
        <v>4</v>
      </c>
      <c r="D63" s="4">
        <v>4</v>
      </c>
      <c r="E63" s="5">
        <v>4</v>
      </c>
      <c r="F63" s="1">
        <v>6</v>
      </c>
      <c r="G63" s="6">
        <v>5</v>
      </c>
      <c r="H63" s="18">
        <v>3</v>
      </c>
      <c r="I63" s="1">
        <f t="shared" si="8"/>
        <v>66.666666666666657</v>
      </c>
      <c r="J63" s="12">
        <v>2</v>
      </c>
      <c r="K63" s="1">
        <f t="shared" si="9"/>
        <v>133.33333333333331</v>
      </c>
      <c r="L63" s="12">
        <v>3</v>
      </c>
    </row>
    <row r="64" spans="1:12" x14ac:dyDescent="0.3">
      <c r="A64" s="48"/>
      <c r="B64" s="49"/>
      <c r="C64" s="3" t="s">
        <v>4</v>
      </c>
      <c r="D64" s="4">
        <v>4</v>
      </c>
      <c r="E64" s="5">
        <v>5</v>
      </c>
      <c r="F64" s="1">
        <v>5</v>
      </c>
      <c r="G64" s="6" t="s">
        <v>26</v>
      </c>
      <c r="H64" s="18" t="s">
        <v>26</v>
      </c>
      <c r="I64" s="1">
        <f t="shared" si="8"/>
        <v>80</v>
      </c>
      <c r="J64" s="12">
        <v>3</v>
      </c>
      <c r="K64" s="1" t="e">
        <f t="shared" si="9"/>
        <v>#VALUE!</v>
      </c>
      <c r="L64" s="12"/>
    </row>
    <row r="65" spans="1:12" x14ac:dyDescent="0.3">
      <c r="A65" s="48"/>
      <c r="B65" s="49"/>
      <c r="C65" s="3" t="s">
        <v>5</v>
      </c>
      <c r="D65" s="4">
        <v>4</v>
      </c>
      <c r="E65" s="5">
        <v>4</v>
      </c>
      <c r="F65" s="1">
        <v>6</v>
      </c>
      <c r="G65" s="6">
        <v>3</v>
      </c>
      <c r="H65" s="18">
        <v>4</v>
      </c>
      <c r="I65" s="1">
        <f t="shared" si="8"/>
        <v>66.666666666666657</v>
      </c>
      <c r="J65" s="12">
        <v>2</v>
      </c>
      <c r="K65" s="1">
        <f t="shared" si="9"/>
        <v>100</v>
      </c>
      <c r="L65" s="12">
        <v>3</v>
      </c>
    </row>
    <row r="66" spans="1:12" x14ac:dyDescent="0.3">
      <c r="A66" s="48"/>
      <c r="B66" s="49"/>
      <c r="C66" s="3" t="s">
        <v>6</v>
      </c>
      <c r="D66" s="4">
        <v>5</v>
      </c>
      <c r="E66" s="5">
        <v>1</v>
      </c>
      <c r="F66" s="1">
        <v>1</v>
      </c>
      <c r="G66" s="6">
        <v>1</v>
      </c>
      <c r="H66" s="18">
        <v>5</v>
      </c>
      <c r="I66" s="1">
        <f t="shared" si="8"/>
        <v>500</v>
      </c>
      <c r="J66" s="12">
        <v>3</v>
      </c>
      <c r="K66" s="1">
        <f t="shared" si="9"/>
        <v>100</v>
      </c>
      <c r="L66" s="12">
        <v>3</v>
      </c>
    </row>
    <row r="67" spans="1:12" x14ac:dyDescent="0.3">
      <c r="A67" s="48"/>
      <c r="B67" s="49"/>
      <c r="C67" s="3" t="s">
        <v>6</v>
      </c>
      <c r="D67" s="4">
        <v>5</v>
      </c>
      <c r="E67" s="5">
        <v>5</v>
      </c>
      <c r="F67" s="1">
        <v>6</v>
      </c>
      <c r="G67" s="6">
        <v>4</v>
      </c>
      <c r="H67" s="18">
        <v>1</v>
      </c>
      <c r="I67" s="1">
        <f t="shared" si="8"/>
        <v>83.333333333333343</v>
      </c>
      <c r="J67" s="12">
        <v>3</v>
      </c>
      <c r="K67" s="1">
        <f t="shared" si="9"/>
        <v>500</v>
      </c>
      <c r="L67" s="12">
        <v>3</v>
      </c>
    </row>
  </sheetData>
  <mergeCells count="12">
    <mergeCell ref="A2:A13"/>
    <mergeCell ref="B2:B13"/>
    <mergeCell ref="A14:A23"/>
    <mergeCell ref="B14:B23"/>
    <mergeCell ref="A46:A57"/>
    <mergeCell ref="B46:B57"/>
    <mergeCell ref="A58:A67"/>
    <mergeCell ref="B58:B67"/>
    <mergeCell ref="A35:A43"/>
    <mergeCell ref="B35:B43"/>
    <mergeCell ref="A25:A33"/>
    <mergeCell ref="B25:B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DBM  CS CO-PO-PSO mapping</vt:lpstr>
      <vt:lpstr>DBM mapping strength 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Ajoy Mullick</dc:creator>
  <cp:lastModifiedBy>Rana Saha</cp:lastModifiedBy>
  <dcterms:created xsi:type="dcterms:W3CDTF">2022-03-29T06:23:13Z</dcterms:created>
  <dcterms:modified xsi:type="dcterms:W3CDTF">2024-08-27T17:04:32Z</dcterms:modified>
</cp:coreProperties>
</file>