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HONS" sheetId="1" r:id="rId1"/>
    <sheet name="GENERAL" sheetId="3" r:id="rId2"/>
  </sheets>
  <calcPr calcId="162913"/>
</workbook>
</file>

<file path=xl/calcChain.xml><?xml version="1.0" encoding="utf-8"?>
<calcChain xmlns="http://schemas.openxmlformats.org/spreadsheetml/2006/main">
  <c r="K22" i="1" l="1"/>
  <c r="H24" i="3" l="1"/>
  <c r="B19" i="3"/>
  <c r="C19" i="3"/>
  <c r="D19" i="3"/>
  <c r="E19" i="3"/>
  <c r="F19" i="3"/>
  <c r="G19" i="3"/>
  <c r="H19" i="3"/>
  <c r="B11" i="3"/>
  <c r="C11" i="3"/>
  <c r="D11" i="3"/>
  <c r="E11" i="3"/>
  <c r="F11" i="3"/>
  <c r="G11" i="3"/>
  <c r="H11" i="3"/>
  <c r="K11" i="1" l="1"/>
  <c r="I22" i="1"/>
  <c r="J22" i="1"/>
  <c r="B22" i="1"/>
  <c r="C22" i="1"/>
  <c r="D22" i="1"/>
  <c r="E22" i="1"/>
  <c r="F22" i="1"/>
  <c r="G22" i="1"/>
  <c r="K43" i="1"/>
  <c r="J43" i="1"/>
  <c r="I43" i="1"/>
  <c r="G43" i="1"/>
  <c r="F43" i="1"/>
  <c r="E43" i="1"/>
  <c r="D43" i="1"/>
  <c r="C43" i="1"/>
  <c r="B43" i="1"/>
</calcChain>
</file>

<file path=xl/sharedStrings.xml><?xml version="1.0" encoding="utf-8"?>
<sst xmlns="http://schemas.openxmlformats.org/spreadsheetml/2006/main" count="109" uniqueCount="62">
  <si>
    <t>BA HONOURS</t>
  </si>
  <si>
    <t>APPEARED</t>
  </si>
  <si>
    <t>H-I</t>
  </si>
  <si>
    <t>H-II</t>
  </si>
  <si>
    <t>GP</t>
  </si>
  <si>
    <t>FF</t>
  </si>
  <si>
    <t>G2</t>
  </si>
  <si>
    <t>PNC WITH
 HONS</t>
  </si>
  <si>
    <t>PNC 
NOT HONS</t>
  </si>
  <si>
    <t>RW</t>
  </si>
  <si>
    <t>TOTAL</t>
  </si>
  <si>
    <t>BNGA</t>
  </si>
  <si>
    <t>EDCA</t>
  </si>
  <si>
    <t>ENGA</t>
  </si>
  <si>
    <t>HISA</t>
  </si>
  <si>
    <t>PHIA</t>
  </si>
  <si>
    <t>PLSA</t>
  </si>
  <si>
    <t>SANA</t>
  </si>
  <si>
    <t>B.Sc. HONOURS</t>
  </si>
  <si>
    <t>SUBJECTS</t>
  </si>
  <si>
    <t>ANTA</t>
  </si>
  <si>
    <t>BOTA</t>
  </si>
  <si>
    <t>CEMA</t>
  </si>
  <si>
    <t>CMSA</t>
  </si>
  <si>
    <t>MTMA</t>
  </si>
  <si>
    <t>PHSA</t>
  </si>
  <si>
    <t>ZOOA</t>
  </si>
  <si>
    <t>DINABANDHU MAHAVIDYALAYA,BONGAON</t>
  </si>
  <si>
    <t>WEST BENGAL STATE UNIVERSITY</t>
  </si>
  <si>
    <t>RESULT OF PART III,HONOURS EXAMINATIONS,2020</t>
  </si>
  <si>
    <t>(ONLINE EXAMINATION DUE TO PANDEMIC SITUATION)</t>
  </si>
  <si>
    <t>10
(ALL I CALSS)</t>
  </si>
  <si>
    <t>1
( I CLASS)</t>
  </si>
  <si>
    <t>2
1-I
1-II</t>
  </si>
  <si>
    <t>GEOA(BA)</t>
  </si>
  <si>
    <t>GEOA(BSC)</t>
  </si>
  <si>
    <t>3
CLASS I=3)</t>
  </si>
  <si>
    <t>BA GENERAL</t>
  </si>
  <si>
    <t>PAGE NO.</t>
  </si>
  <si>
    <t xml:space="preserve">PASS </t>
  </si>
  <si>
    <t>FAIL</t>
  </si>
  <si>
    <t>2ND DIV.</t>
  </si>
  <si>
    <t>1ST DIV.</t>
  </si>
  <si>
    <t>RESULT OF PART III,GENERAL EXAMINATIONS,2020</t>
  </si>
  <si>
    <t>CASUAL</t>
  </si>
  <si>
    <t>ENGA CASUAL</t>
  </si>
  <si>
    <t>SANA CASUAL</t>
  </si>
  <si>
    <t>PHSA CASUAL</t>
  </si>
  <si>
    <t>ZOOA CASUAL1</t>
  </si>
  <si>
    <t>PNC I AND II</t>
  </si>
  <si>
    <t>PNC III</t>
  </si>
  <si>
    <t>BNGA CASUAL</t>
  </si>
  <si>
    <t>PHIA CASUAL</t>
  </si>
  <si>
    <t>EDCA CASUAL</t>
  </si>
  <si>
    <t>MTMA CASUAL</t>
  </si>
  <si>
    <t>ANTA CASUAL</t>
  </si>
  <si>
    <t>BOTA CASUAL</t>
  </si>
  <si>
    <t>BSC GENERAL</t>
  </si>
  <si>
    <t>REGULAR</t>
  </si>
  <si>
    <t>BCOM GENERAL</t>
  </si>
  <si>
    <t>Principal</t>
  </si>
  <si>
    <t>inabandhu Mahavidyalaya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</si>
</sst>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/>
    <xf numFmtId="0" fontId="7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7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49</xdr:row>
      <xdr:rowOff>76200</xdr:rowOff>
    </xdr:from>
    <xdr:to>
      <xdr:col>1</xdr:col>
      <xdr:colOff>499898</xdr:colOff>
      <xdr:row>55</xdr:row>
      <xdr:rowOff>123825</xdr:rowOff>
    </xdr:to>
    <xdr:pic>
      <xdr:nvPicPr>
        <xdr:cNvPr id="2" name="Picture 1" descr="Sign Seal Prnpl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782550"/>
          <a:ext cx="1519073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26</xdr:row>
      <xdr:rowOff>171450</xdr:rowOff>
    </xdr:from>
    <xdr:to>
      <xdr:col>2</xdr:col>
      <xdr:colOff>233198</xdr:colOff>
      <xdr:row>33</xdr:row>
      <xdr:rowOff>28575</xdr:rowOff>
    </xdr:to>
    <xdr:pic>
      <xdr:nvPicPr>
        <xdr:cNvPr id="2" name="Picture 1" descr="Sign Seal Prnpl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44234100"/>
          <a:ext cx="1519073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10" workbookViewId="0">
      <selection activeCell="N15" sqref="N15"/>
    </sheetView>
  </sheetViews>
  <sheetFormatPr defaultRowHeight="15" x14ac:dyDescent="0.25"/>
  <cols>
    <col min="1" max="1" width="16.7109375" customWidth="1"/>
    <col min="2" max="2" width="13.42578125" customWidth="1"/>
    <col min="8" max="8" width="14" customWidth="1"/>
  </cols>
  <sheetData>
    <row r="1" spans="1:11" ht="21" x14ac:dyDescent="0.35">
      <c r="A1" s="14" t="s">
        <v>27</v>
      </c>
    </row>
    <row r="2" spans="1:11" ht="21" x14ac:dyDescent="0.35">
      <c r="A2" s="14" t="s">
        <v>28</v>
      </c>
    </row>
    <row r="3" spans="1:11" ht="21" x14ac:dyDescent="0.35">
      <c r="A3" s="14" t="s">
        <v>29</v>
      </c>
    </row>
    <row r="4" spans="1:11" x14ac:dyDescent="0.25">
      <c r="C4" t="s">
        <v>30</v>
      </c>
    </row>
    <row r="6" spans="1:11" ht="21" x14ac:dyDescent="0.35">
      <c r="A6" s="1"/>
      <c r="B6" s="1"/>
      <c r="C6" s="1"/>
      <c r="D6" s="2" t="s">
        <v>0</v>
      </c>
      <c r="E6" s="1"/>
      <c r="F6" s="1"/>
      <c r="G6" s="1"/>
      <c r="H6" s="3"/>
      <c r="I6" s="3"/>
      <c r="J6" s="3"/>
      <c r="K6" s="1"/>
    </row>
    <row r="7" spans="1:11" ht="45" x14ac:dyDescent="0.25">
      <c r="A7" s="4"/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6" t="s">
        <v>7</v>
      </c>
      <c r="I7" s="6" t="s">
        <v>8</v>
      </c>
      <c r="J7" s="5" t="s">
        <v>9</v>
      </c>
      <c r="K7" s="5" t="s">
        <v>10</v>
      </c>
    </row>
    <row r="8" spans="1:11" s="16" customFormat="1" ht="44.25" customHeight="1" x14ac:dyDescent="0.25">
      <c r="A8" s="9" t="s">
        <v>11</v>
      </c>
      <c r="B8" s="10">
        <v>51</v>
      </c>
      <c r="C8" s="10">
        <v>40</v>
      </c>
      <c r="D8" s="10">
        <v>0</v>
      </c>
      <c r="E8" s="10">
        <v>0</v>
      </c>
      <c r="F8" s="10">
        <v>1</v>
      </c>
      <c r="G8" s="10">
        <v>0</v>
      </c>
      <c r="H8" s="15" t="s">
        <v>31</v>
      </c>
      <c r="I8" s="10">
        <v>0</v>
      </c>
      <c r="J8" s="10">
        <v>0</v>
      </c>
      <c r="K8" s="10">
        <v>51</v>
      </c>
    </row>
    <row r="9" spans="1:11" s="16" customFormat="1" ht="44.25" customHeight="1" x14ac:dyDescent="0.25">
      <c r="A9" s="9" t="s">
        <v>51</v>
      </c>
      <c r="B9" s="10">
        <v>3</v>
      </c>
      <c r="C9" s="10">
        <v>1</v>
      </c>
      <c r="D9" s="10">
        <v>2</v>
      </c>
      <c r="E9" s="10"/>
      <c r="F9" s="10"/>
      <c r="G9" s="10"/>
      <c r="H9" s="15"/>
      <c r="I9" s="10"/>
      <c r="J9" s="10"/>
      <c r="K9" s="10">
        <v>3</v>
      </c>
    </row>
    <row r="10" spans="1:11" ht="15.75" x14ac:dyDescent="0.25">
      <c r="A10" s="9" t="s">
        <v>12</v>
      </c>
      <c r="B10" s="10">
        <v>20</v>
      </c>
      <c r="C10" s="10">
        <v>20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8">
        <v>20</v>
      </c>
    </row>
    <row r="11" spans="1:11" ht="15.75" x14ac:dyDescent="0.25">
      <c r="A11" s="9" t="s">
        <v>53</v>
      </c>
      <c r="B11" s="10">
        <v>3</v>
      </c>
      <c r="C11" s="10">
        <v>0</v>
      </c>
      <c r="D11" s="10">
        <v>1</v>
      </c>
      <c r="E11" s="10">
        <v>0</v>
      </c>
      <c r="F11" s="10">
        <v>0</v>
      </c>
      <c r="G11" s="10">
        <v>0</v>
      </c>
      <c r="H11" s="10">
        <v>1</v>
      </c>
      <c r="I11" s="10">
        <v>0</v>
      </c>
      <c r="J11" s="10">
        <v>1</v>
      </c>
      <c r="K11" s="8">
        <f>SUM(D11:J11)</f>
        <v>3</v>
      </c>
    </row>
    <row r="12" spans="1:11" s="16" customFormat="1" ht="31.5" x14ac:dyDescent="0.25">
      <c r="A12" s="9" t="s">
        <v>13</v>
      </c>
      <c r="B12" s="10">
        <v>28</v>
      </c>
      <c r="C12" s="10">
        <v>12</v>
      </c>
      <c r="D12" s="10">
        <v>15</v>
      </c>
      <c r="E12" s="10">
        <v>0</v>
      </c>
      <c r="F12" s="10">
        <v>0</v>
      </c>
      <c r="G12" s="10">
        <v>0</v>
      </c>
      <c r="H12" s="15" t="s">
        <v>32</v>
      </c>
      <c r="I12" s="10">
        <v>0</v>
      </c>
      <c r="J12" s="10">
        <v>0</v>
      </c>
      <c r="K12" s="10">
        <v>28</v>
      </c>
    </row>
    <row r="13" spans="1:11" s="16" customFormat="1" ht="15.75" x14ac:dyDescent="0.25">
      <c r="A13" s="9" t="s">
        <v>45</v>
      </c>
      <c r="B13" s="10">
        <v>3</v>
      </c>
      <c r="C13" s="10">
        <v>0</v>
      </c>
      <c r="D13" s="10">
        <v>3</v>
      </c>
      <c r="E13" s="10">
        <v>0</v>
      </c>
      <c r="F13" s="10">
        <v>0</v>
      </c>
      <c r="G13" s="10">
        <v>0</v>
      </c>
      <c r="H13" s="15">
        <v>0</v>
      </c>
      <c r="I13" s="10">
        <v>0</v>
      </c>
      <c r="J13" s="10">
        <v>0</v>
      </c>
      <c r="K13" s="10">
        <v>3</v>
      </c>
    </row>
    <row r="14" spans="1:11" s="16" customFormat="1" ht="15.75" x14ac:dyDescent="0.25">
      <c r="A14" s="9" t="s">
        <v>45</v>
      </c>
      <c r="B14" s="10">
        <v>1</v>
      </c>
      <c r="C14" s="10"/>
      <c r="D14" s="10">
        <v>1</v>
      </c>
      <c r="E14" s="10"/>
      <c r="F14" s="10"/>
      <c r="G14" s="10"/>
      <c r="H14" s="15"/>
      <c r="I14" s="10"/>
      <c r="J14" s="10"/>
      <c r="K14" s="10">
        <v>1</v>
      </c>
    </row>
    <row r="15" spans="1:11" s="16" customFormat="1" ht="47.25" x14ac:dyDescent="0.25">
      <c r="A15" s="9" t="s">
        <v>14</v>
      </c>
      <c r="B15" s="10">
        <v>14</v>
      </c>
      <c r="C15" s="10">
        <v>7</v>
      </c>
      <c r="D15" s="10">
        <v>5</v>
      </c>
      <c r="E15" s="10">
        <v>0</v>
      </c>
      <c r="F15" s="10">
        <v>0</v>
      </c>
      <c r="G15" s="10">
        <v>0</v>
      </c>
      <c r="H15" s="15" t="s">
        <v>33</v>
      </c>
      <c r="I15" s="10">
        <v>0</v>
      </c>
      <c r="J15" s="10">
        <v>0</v>
      </c>
      <c r="K15" s="10">
        <v>14</v>
      </c>
    </row>
    <row r="16" spans="1:11" ht="15.75" x14ac:dyDescent="0.25">
      <c r="A16" s="7" t="s">
        <v>15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.75" x14ac:dyDescent="0.25">
      <c r="A17" s="7" t="s">
        <v>52</v>
      </c>
      <c r="B17" s="8">
        <v>2</v>
      </c>
      <c r="C17" s="8"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2</v>
      </c>
    </row>
    <row r="18" spans="1:11" ht="15.75" x14ac:dyDescent="0.25">
      <c r="A18" s="7" t="s">
        <v>16</v>
      </c>
      <c r="B18" s="8">
        <v>1</v>
      </c>
      <c r="C18" s="8">
        <v>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1</v>
      </c>
    </row>
    <row r="19" spans="1:11" ht="15.75" x14ac:dyDescent="0.25">
      <c r="A19" s="7" t="s">
        <v>16</v>
      </c>
      <c r="B19" s="8">
        <v>2</v>
      </c>
      <c r="C19" s="8">
        <v>0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2</v>
      </c>
    </row>
    <row r="20" spans="1:11" ht="15.75" x14ac:dyDescent="0.25">
      <c r="A20" s="7" t="s">
        <v>17</v>
      </c>
      <c r="B20" s="8">
        <v>9</v>
      </c>
      <c r="C20" s="8">
        <v>9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9</v>
      </c>
    </row>
    <row r="21" spans="1:11" ht="15.75" x14ac:dyDescent="0.25">
      <c r="A21" s="7" t="s">
        <v>46</v>
      </c>
      <c r="B21" s="8">
        <v>7</v>
      </c>
      <c r="C21" s="8">
        <v>1</v>
      </c>
      <c r="D21" s="8">
        <v>5</v>
      </c>
      <c r="E21" s="8">
        <v>0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7</v>
      </c>
    </row>
    <row r="22" spans="1:11" ht="15.75" x14ac:dyDescent="0.25">
      <c r="A22" s="7" t="s">
        <v>10</v>
      </c>
      <c r="B22" s="8">
        <f t="shared" ref="B22:G22" si="0">SUM(B8:B21)</f>
        <v>144</v>
      </c>
      <c r="C22" s="8">
        <f t="shared" si="0"/>
        <v>92</v>
      </c>
      <c r="D22" s="8">
        <f t="shared" si="0"/>
        <v>34</v>
      </c>
      <c r="E22" s="8">
        <f t="shared" si="0"/>
        <v>0</v>
      </c>
      <c r="F22" s="8">
        <f t="shared" si="0"/>
        <v>2</v>
      </c>
      <c r="G22" s="8">
        <f t="shared" si="0"/>
        <v>0</v>
      </c>
      <c r="H22" s="8">
        <v>14</v>
      </c>
      <c r="I22" s="8">
        <f>SUM(I8:I21)</f>
        <v>0</v>
      </c>
      <c r="J22" s="8">
        <f>SUM(J8:J21)</f>
        <v>2</v>
      </c>
      <c r="K22" s="8">
        <f>SUM(C22:J22)</f>
        <v>144</v>
      </c>
    </row>
    <row r="23" spans="1:11" ht="21" x14ac:dyDescent="0.35">
      <c r="A23" s="14" t="s">
        <v>27</v>
      </c>
      <c r="I23" s="29"/>
      <c r="J23" s="29"/>
      <c r="K23" s="29"/>
    </row>
    <row r="24" spans="1:11" ht="21" x14ac:dyDescent="0.35">
      <c r="A24" s="14" t="s">
        <v>28</v>
      </c>
      <c r="I24" s="29"/>
      <c r="J24" s="29"/>
      <c r="K24" s="29"/>
    </row>
    <row r="25" spans="1:11" ht="21" x14ac:dyDescent="0.35">
      <c r="A25" s="14" t="s">
        <v>29</v>
      </c>
      <c r="I25" s="29"/>
      <c r="J25" s="29"/>
      <c r="K25" s="29"/>
    </row>
    <row r="26" spans="1:11" x14ac:dyDescent="0.25">
      <c r="C26" t="s">
        <v>30</v>
      </c>
      <c r="I26" s="3"/>
      <c r="J26" s="3"/>
      <c r="K26" s="3"/>
    </row>
    <row r="27" spans="1:11" ht="18.75" x14ac:dyDescent="0.3">
      <c r="A27" s="1"/>
      <c r="B27" s="1"/>
      <c r="C27" s="1"/>
      <c r="D27" s="11" t="s">
        <v>18</v>
      </c>
      <c r="E27" s="1"/>
      <c r="F27" s="1"/>
      <c r="G27" s="1"/>
      <c r="H27" s="1"/>
      <c r="I27" s="3"/>
      <c r="J27" s="3"/>
      <c r="K27" s="3"/>
    </row>
    <row r="28" spans="1:11" ht="45" x14ac:dyDescent="0.25">
      <c r="A28" s="12" t="s">
        <v>19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6</v>
      </c>
      <c r="H28" s="6" t="s">
        <v>7</v>
      </c>
      <c r="I28" s="6" t="s">
        <v>8</v>
      </c>
      <c r="J28" s="5" t="s">
        <v>9</v>
      </c>
      <c r="K28" s="5" t="s">
        <v>10</v>
      </c>
    </row>
    <row r="29" spans="1:11" ht="15.75" x14ac:dyDescent="0.25">
      <c r="A29" s="12" t="s">
        <v>20</v>
      </c>
      <c r="B29" s="8">
        <v>6</v>
      </c>
      <c r="C29" s="8">
        <v>6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6</v>
      </c>
    </row>
    <row r="30" spans="1:11" ht="15.75" x14ac:dyDescent="0.25">
      <c r="A30" s="12" t="s">
        <v>55</v>
      </c>
      <c r="B30" s="8">
        <v>1</v>
      </c>
      <c r="C30" s="8">
        <v>0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</row>
    <row r="31" spans="1:11" ht="15.75" x14ac:dyDescent="0.25">
      <c r="A31" s="12" t="s">
        <v>21</v>
      </c>
      <c r="B31" s="8">
        <v>1</v>
      </c>
      <c r="C31" s="8">
        <v>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1</v>
      </c>
    </row>
    <row r="32" spans="1:11" ht="15.75" x14ac:dyDescent="0.25">
      <c r="A32" s="12" t="s">
        <v>56</v>
      </c>
      <c r="B32" s="8">
        <v>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  <c r="K32" s="8">
        <v>1</v>
      </c>
    </row>
    <row r="33" spans="1:11" ht="15.75" x14ac:dyDescent="0.25">
      <c r="A33" s="12" t="s">
        <v>22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 s="16" customFormat="1" ht="31.5" x14ac:dyDescent="0.25">
      <c r="A34" s="17" t="s">
        <v>23</v>
      </c>
      <c r="B34" s="10">
        <v>4</v>
      </c>
      <c r="C34" s="10">
        <v>1</v>
      </c>
      <c r="D34" s="10">
        <v>0</v>
      </c>
      <c r="E34" s="10">
        <v>0</v>
      </c>
      <c r="F34" s="10">
        <v>0</v>
      </c>
      <c r="G34" s="10">
        <v>0</v>
      </c>
      <c r="H34" s="15" t="s">
        <v>36</v>
      </c>
      <c r="I34" s="10">
        <v>0</v>
      </c>
      <c r="J34" s="10">
        <v>0</v>
      </c>
      <c r="K34" s="10">
        <v>4</v>
      </c>
    </row>
    <row r="35" spans="1:11" ht="15.75" x14ac:dyDescent="0.25">
      <c r="A35" s="12" t="s">
        <v>35</v>
      </c>
      <c r="B35" s="8">
        <v>4</v>
      </c>
      <c r="C35" s="8">
        <v>3</v>
      </c>
      <c r="D35" s="8">
        <v>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4</v>
      </c>
    </row>
    <row r="36" spans="1:11" ht="15.75" x14ac:dyDescent="0.25">
      <c r="A36" s="12" t="s">
        <v>34</v>
      </c>
      <c r="B36" s="8">
        <v>7</v>
      </c>
      <c r="C36" s="8">
        <v>5</v>
      </c>
      <c r="D36" s="8">
        <v>2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7</v>
      </c>
    </row>
    <row r="37" spans="1:11" ht="31.5" x14ac:dyDescent="0.25">
      <c r="A37" s="12" t="s">
        <v>24</v>
      </c>
      <c r="B37" s="8">
        <v>15</v>
      </c>
      <c r="C37" s="8">
        <v>12</v>
      </c>
      <c r="D37" s="8">
        <v>0</v>
      </c>
      <c r="E37" s="8">
        <v>0</v>
      </c>
      <c r="F37" s="8">
        <v>0</v>
      </c>
      <c r="G37" s="8">
        <v>0</v>
      </c>
      <c r="H37" s="15" t="s">
        <v>36</v>
      </c>
      <c r="I37" s="8">
        <v>0</v>
      </c>
      <c r="J37" s="8">
        <v>0</v>
      </c>
      <c r="K37" s="8">
        <v>15</v>
      </c>
    </row>
    <row r="38" spans="1:11" ht="15.75" x14ac:dyDescent="0.25">
      <c r="A38" s="12" t="s">
        <v>54</v>
      </c>
      <c r="B38" s="8">
        <v>4</v>
      </c>
      <c r="C38" s="8">
        <v>2</v>
      </c>
      <c r="D38" s="8">
        <v>2</v>
      </c>
      <c r="E38" s="8">
        <v>0</v>
      </c>
      <c r="F38" s="8">
        <v>0</v>
      </c>
      <c r="G38" s="8">
        <v>0</v>
      </c>
      <c r="H38" s="15">
        <v>0</v>
      </c>
      <c r="I38" s="8">
        <v>0</v>
      </c>
      <c r="J38" s="8">
        <v>0</v>
      </c>
      <c r="K38" s="8">
        <v>4</v>
      </c>
    </row>
    <row r="39" spans="1:11" ht="15.75" x14ac:dyDescent="0.25">
      <c r="A39" s="12" t="s">
        <v>25</v>
      </c>
      <c r="B39" s="8">
        <v>2</v>
      </c>
      <c r="C39" s="8">
        <v>2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2</v>
      </c>
    </row>
    <row r="40" spans="1:11" ht="15.75" x14ac:dyDescent="0.25">
      <c r="A40" s="12" t="s">
        <v>47</v>
      </c>
      <c r="B40" s="8">
        <v>1</v>
      </c>
      <c r="C40" s="8">
        <v>1</v>
      </c>
      <c r="D40" s="8"/>
      <c r="E40" s="8"/>
      <c r="F40" s="8"/>
      <c r="G40" s="8"/>
      <c r="H40" s="8"/>
      <c r="I40" s="8"/>
      <c r="J40" s="8"/>
      <c r="K40" s="8">
        <v>1</v>
      </c>
    </row>
    <row r="41" spans="1:11" ht="15.75" x14ac:dyDescent="0.25">
      <c r="A41" s="12" t="s">
        <v>26</v>
      </c>
      <c r="B41" s="8">
        <v>4</v>
      </c>
      <c r="C41" s="8">
        <v>4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4</v>
      </c>
    </row>
    <row r="42" spans="1:11" ht="15.75" x14ac:dyDescent="0.25">
      <c r="A42" s="12" t="s">
        <v>48</v>
      </c>
      <c r="B42" s="13">
        <v>4</v>
      </c>
      <c r="C42" s="13">
        <v>2</v>
      </c>
      <c r="D42" s="13">
        <v>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8">
        <v>4</v>
      </c>
    </row>
    <row r="43" spans="1:11" ht="15.75" x14ac:dyDescent="0.25">
      <c r="A43" s="12" t="s">
        <v>10</v>
      </c>
      <c r="B43" s="13">
        <f t="shared" ref="B43:G43" si="1">SUM(B29:B42)</f>
        <v>54</v>
      </c>
      <c r="C43" s="13">
        <f t="shared" si="1"/>
        <v>39</v>
      </c>
      <c r="D43" s="13">
        <f t="shared" si="1"/>
        <v>8</v>
      </c>
      <c r="E43" s="13">
        <f t="shared" si="1"/>
        <v>0</v>
      </c>
      <c r="F43" s="13">
        <f t="shared" si="1"/>
        <v>0</v>
      </c>
      <c r="G43" s="13">
        <f t="shared" si="1"/>
        <v>0</v>
      </c>
      <c r="H43" s="13">
        <v>6</v>
      </c>
      <c r="I43" s="13">
        <f>SUM(I29:I42)</f>
        <v>0</v>
      </c>
      <c r="J43" s="13">
        <f>SUM(J29:J42)</f>
        <v>1</v>
      </c>
      <c r="K43" s="8">
        <f>SUM(K29:K42)</f>
        <v>54</v>
      </c>
    </row>
    <row r="57" spans="1:1" ht="21" x14ac:dyDescent="0.35">
      <c r="A57" s="28" t="s">
        <v>60</v>
      </c>
    </row>
    <row r="58" spans="1:1" ht="21" x14ac:dyDescent="0.35">
      <c r="A58" s="28" t="s">
        <v>61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I8" sqref="I8"/>
    </sheetView>
  </sheetViews>
  <sheetFormatPr defaultRowHeight="15" x14ac:dyDescent="0.25"/>
  <cols>
    <col min="1" max="1" width="12.140625" customWidth="1"/>
    <col min="6" max="7" width="12.5703125" customWidth="1"/>
    <col min="9" max="9" width="20.85546875" customWidth="1"/>
    <col min="10" max="10" width="14" customWidth="1"/>
    <col min="11" max="11" width="15.7109375" bestFit="1" customWidth="1"/>
    <col min="12" max="12" width="15.7109375" customWidth="1"/>
  </cols>
  <sheetData>
    <row r="1" spans="1:10" ht="21" x14ac:dyDescent="0.35">
      <c r="A1" s="19"/>
      <c r="B1" s="20" t="s">
        <v>27</v>
      </c>
      <c r="C1" s="20"/>
      <c r="D1" s="20"/>
      <c r="E1" s="20"/>
      <c r="F1" s="20"/>
      <c r="G1" s="20"/>
      <c r="H1" s="21"/>
      <c r="I1" s="21"/>
      <c r="J1" s="19"/>
    </row>
    <row r="2" spans="1:10" ht="21" x14ac:dyDescent="0.35">
      <c r="A2" s="19"/>
      <c r="B2" s="20" t="s">
        <v>28</v>
      </c>
      <c r="C2" s="20"/>
      <c r="D2" s="20"/>
      <c r="E2" s="20"/>
      <c r="F2" s="20"/>
      <c r="G2" s="20"/>
      <c r="H2" s="21"/>
      <c r="I2" s="21"/>
      <c r="J2" s="19"/>
    </row>
    <row r="3" spans="1:10" ht="21" x14ac:dyDescent="0.35">
      <c r="A3" s="19"/>
      <c r="B3" s="20" t="s">
        <v>43</v>
      </c>
      <c r="C3" s="20"/>
      <c r="D3" s="20"/>
      <c r="E3" s="20"/>
      <c r="F3" s="20"/>
      <c r="G3" s="20"/>
      <c r="H3" s="21"/>
      <c r="I3" s="21"/>
      <c r="J3" s="19"/>
    </row>
    <row r="4" spans="1:10" ht="21" x14ac:dyDescent="0.35">
      <c r="A4" s="19"/>
      <c r="B4" s="22"/>
      <c r="C4" s="22"/>
      <c r="D4" s="22"/>
      <c r="E4" s="23" t="s">
        <v>37</v>
      </c>
      <c r="F4" s="24"/>
      <c r="G4" s="24"/>
      <c r="H4" s="22"/>
    </row>
    <row r="5" spans="1:10" x14ac:dyDescent="0.25">
      <c r="A5" s="25" t="s">
        <v>38</v>
      </c>
      <c r="B5" s="25" t="s">
        <v>39</v>
      </c>
      <c r="C5" s="25" t="s">
        <v>41</v>
      </c>
      <c r="D5" s="25" t="s">
        <v>42</v>
      </c>
      <c r="E5" s="25" t="s">
        <v>40</v>
      </c>
      <c r="F5" s="25" t="s">
        <v>49</v>
      </c>
      <c r="G5" s="25" t="s">
        <v>50</v>
      </c>
      <c r="H5" s="25" t="s">
        <v>10</v>
      </c>
    </row>
    <row r="6" spans="1:10" ht="15.75" x14ac:dyDescent="0.25">
      <c r="A6" t="s">
        <v>58</v>
      </c>
      <c r="B6" s="26">
        <v>7</v>
      </c>
      <c r="C6" s="26">
        <v>256</v>
      </c>
      <c r="D6" s="26">
        <v>14</v>
      </c>
      <c r="E6" s="26">
        <v>23</v>
      </c>
      <c r="F6" s="26">
        <v>620</v>
      </c>
      <c r="G6" s="26">
        <v>94</v>
      </c>
      <c r="H6" s="26">
        <v>1014</v>
      </c>
    </row>
    <row r="7" spans="1:10" ht="15.75" x14ac:dyDescent="0.25">
      <c r="A7" t="s">
        <v>44</v>
      </c>
      <c r="B7" s="26">
        <v>55</v>
      </c>
      <c r="C7" s="26">
        <v>16</v>
      </c>
      <c r="D7" s="26">
        <v>1</v>
      </c>
      <c r="E7" s="26">
        <v>8</v>
      </c>
      <c r="F7" s="26">
        <v>113</v>
      </c>
      <c r="G7" s="26">
        <v>23</v>
      </c>
      <c r="H7" s="26">
        <v>216</v>
      </c>
    </row>
    <row r="8" spans="1:10" ht="15.75" x14ac:dyDescent="0.25">
      <c r="A8" t="s">
        <v>44</v>
      </c>
      <c r="B8" s="26">
        <v>69</v>
      </c>
      <c r="C8" s="26">
        <v>2</v>
      </c>
      <c r="D8" s="26">
        <v>0</v>
      </c>
      <c r="E8" s="26">
        <v>19</v>
      </c>
      <c r="F8" s="26">
        <v>30</v>
      </c>
      <c r="G8" s="26">
        <v>0</v>
      </c>
      <c r="H8" s="26">
        <v>120</v>
      </c>
    </row>
    <row r="9" spans="1:10" ht="15.75" x14ac:dyDescent="0.25">
      <c r="A9" t="s">
        <v>44</v>
      </c>
      <c r="B9" s="26">
        <v>1</v>
      </c>
      <c r="C9" s="26">
        <v>1</v>
      </c>
      <c r="D9" s="26">
        <v>1</v>
      </c>
      <c r="E9" s="26">
        <v>0</v>
      </c>
      <c r="F9" s="26">
        <v>3</v>
      </c>
      <c r="G9" s="26">
        <v>0</v>
      </c>
      <c r="H9" s="26">
        <v>6</v>
      </c>
    </row>
    <row r="10" spans="1:10" ht="15.75" x14ac:dyDescent="0.25">
      <c r="B10" s="26"/>
      <c r="C10" s="26"/>
      <c r="D10" s="26"/>
      <c r="E10" s="26"/>
      <c r="F10" s="26"/>
      <c r="G10" s="26"/>
      <c r="H10" s="26"/>
    </row>
    <row r="11" spans="1:10" ht="15.75" x14ac:dyDescent="0.25">
      <c r="A11" t="s">
        <v>10</v>
      </c>
      <c r="B11" s="26">
        <f t="shared" ref="B11:H11" si="0">SUM(B6:B10)</f>
        <v>132</v>
      </c>
      <c r="C11" s="26">
        <f t="shared" si="0"/>
        <v>275</v>
      </c>
      <c r="D11" s="26">
        <f t="shared" si="0"/>
        <v>16</v>
      </c>
      <c r="E11" s="26">
        <f t="shared" si="0"/>
        <v>50</v>
      </c>
      <c r="F11" s="26">
        <f t="shared" si="0"/>
        <v>766</v>
      </c>
      <c r="G11" s="26">
        <f t="shared" si="0"/>
        <v>117</v>
      </c>
      <c r="H11" s="26">
        <f t="shared" si="0"/>
        <v>1356</v>
      </c>
    </row>
    <row r="13" spans="1:10" ht="21" x14ac:dyDescent="0.35">
      <c r="A13" s="19"/>
      <c r="B13" s="22"/>
      <c r="C13" s="22"/>
      <c r="D13" s="22"/>
      <c r="E13" s="23" t="s">
        <v>57</v>
      </c>
      <c r="F13" s="24"/>
      <c r="G13" s="24"/>
      <c r="H13" s="22"/>
    </row>
    <row r="14" spans="1:10" x14ac:dyDescent="0.25">
      <c r="A14" s="25" t="s">
        <v>38</v>
      </c>
      <c r="B14" s="25" t="s">
        <v>39</v>
      </c>
      <c r="C14" s="25" t="s">
        <v>41</v>
      </c>
      <c r="D14" s="25" t="s">
        <v>42</v>
      </c>
      <c r="E14" s="25" t="s">
        <v>40</v>
      </c>
      <c r="F14" s="25" t="s">
        <v>49</v>
      </c>
      <c r="G14" s="25" t="s">
        <v>50</v>
      </c>
      <c r="H14" s="25" t="s">
        <v>10</v>
      </c>
    </row>
    <row r="15" spans="1:10" ht="15.75" x14ac:dyDescent="0.25">
      <c r="A15" t="s">
        <v>58</v>
      </c>
      <c r="B15" s="27">
        <v>1</v>
      </c>
      <c r="C15" s="27">
        <v>45</v>
      </c>
      <c r="D15" s="27">
        <v>30</v>
      </c>
      <c r="E15" s="27">
        <v>0</v>
      </c>
      <c r="F15" s="27">
        <v>84</v>
      </c>
      <c r="G15" s="27">
        <v>0</v>
      </c>
      <c r="H15" s="27">
        <v>160</v>
      </c>
    </row>
    <row r="16" spans="1:10" ht="15.75" x14ac:dyDescent="0.25">
      <c r="A16" t="s">
        <v>44</v>
      </c>
      <c r="B16" s="27">
        <v>0</v>
      </c>
      <c r="C16" s="27">
        <v>2</v>
      </c>
      <c r="D16" s="27">
        <v>0</v>
      </c>
      <c r="E16" s="27">
        <v>0</v>
      </c>
      <c r="F16" s="27">
        <v>2</v>
      </c>
      <c r="G16" s="27">
        <v>0</v>
      </c>
      <c r="H16" s="27">
        <v>4</v>
      </c>
    </row>
    <row r="17" spans="1:8" ht="15.75" x14ac:dyDescent="0.25">
      <c r="A17" t="s">
        <v>44</v>
      </c>
      <c r="B17" s="27">
        <v>9</v>
      </c>
      <c r="C17" s="27">
        <v>13</v>
      </c>
      <c r="D17" s="27">
        <v>4</v>
      </c>
      <c r="E17" s="27">
        <v>0</v>
      </c>
      <c r="F17" s="27">
        <v>3</v>
      </c>
      <c r="G17" s="27">
        <v>0</v>
      </c>
      <c r="H17" s="27">
        <v>29</v>
      </c>
    </row>
    <row r="18" spans="1:8" ht="15.75" x14ac:dyDescent="0.25">
      <c r="B18" s="27"/>
      <c r="C18" s="27"/>
      <c r="D18" s="27"/>
      <c r="E18" s="27"/>
      <c r="F18" s="27"/>
      <c r="G18" s="27"/>
      <c r="H18" s="27"/>
    </row>
    <row r="19" spans="1:8" ht="15.75" x14ac:dyDescent="0.25">
      <c r="A19" t="s">
        <v>10</v>
      </c>
      <c r="B19" s="27">
        <f t="shared" ref="B19:H19" si="1">SUM(B15:B18)</f>
        <v>10</v>
      </c>
      <c r="C19" s="27">
        <f t="shared" si="1"/>
        <v>60</v>
      </c>
      <c r="D19" s="27">
        <f t="shared" si="1"/>
        <v>34</v>
      </c>
      <c r="E19" s="27">
        <f t="shared" si="1"/>
        <v>0</v>
      </c>
      <c r="F19" s="27">
        <f t="shared" si="1"/>
        <v>89</v>
      </c>
      <c r="G19" s="27">
        <f t="shared" si="1"/>
        <v>0</v>
      </c>
      <c r="H19" s="27">
        <f t="shared" si="1"/>
        <v>193</v>
      </c>
    </row>
    <row r="22" spans="1:8" ht="21" x14ac:dyDescent="0.35">
      <c r="D22" s="28" t="s">
        <v>59</v>
      </c>
    </row>
    <row r="23" spans="1:8" x14ac:dyDescent="0.25">
      <c r="B23" s="25" t="s">
        <v>39</v>
      </c>
      <c r="C23" s="25" t="s">
        <v>41</v>
      </c>
      <c r="D23" s="25" t="s">
        <v>42</v>
      </c>
      <c r="E23" s="25" t="s">
        <v>40</v>
      </c>
      <c r="F23" s="25" t="s">
        <v>49</v>
      </c>
      <c r="G23" s="25" t="s">
        <v>50</v>
      </c>
      <c r="H23" s="25" t="s">
        <v>10</v>
      </c>
    </row>
    <row r="24" spans="1:8" ht="15.75" x14ac:dyDescent="0.25">
      <c r="A24" t="s">
        <v>44</v>
      </c>
      <c r="B24" s="18">
        <v>0</v>
      </c>
      <c r="C24" s="18">
        <v>1</v>
      </c>
      <c r="D24" s="18">
        <v>0</v>
      </c>
      <c r="E24" s="18">
        <v>0</v>
      </c>
      <c r="F24" s="18">
        <v>1</v>
      </c>
      <c r="G24" s="18">
        <v>0</v>
      </c>
      <c r="H24" s="18">
        <f>SUM(B24:G24)</f>
        <v>2</v>
      </c>
    </row>
    <row r="35" spans="1:1" ht="21" x14ac:dyDescent="0.35">
      <c r="A35" s="28" t="s">
        <v>60</v>
      </c>
    </row>
    <row r="36" spans="1:1" ht="21" x14ac:dyDescent="0.35">
      <c r="A36" s="28" t="s">
        <v>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HONS</vt:lpstr>
      <vt:lpstr>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2021-09-10T04:35:50Z</dcterms:modified>
</cp:coreProperties>
</file>